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2"/>
  </bookViews>
  <sheets>
    <sheet name="стр.1" sheetId="1" r:id="rId1"/>
    <sheet name="стр.2" sheetId="2" r:id="rId2"/>
    <sheet name="стр 3." sheetId="3" r:id="rId3"/>
  </sheets>
  <definedNames/>
  <calcPr fullCalcOnLoad="1"/>
</workbook>
</file>

<file path=xl/sharedStrings.xml><?xml version="1.0" encoding="utf-8"?>
<sst xmlns="http://schemas.openxmlformats.org/spreadsheetml/2006/main" count="255" uniqueCount="143">
  <si>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</si>
  <si>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</si>
  <si>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</si>
  <si>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</si>
  <si>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</si>
  <si>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</si>
  <si>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</si>
  <si>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</si>
  <si>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</si>
  <si>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</si>
  <si>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</si>
  <si>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</si>
  <si>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</si>
  <si>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</si>
  <si>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</si>
  <si>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</si>
  <si>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</si>
  <si>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</si>
  <si>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</si>
  <si>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</si>
  <si>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</si>
  <si>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</si>
  <si>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</si>
  <si>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Отчет об исполнении инвестиционной программы, млн. рублей с НДС (представляется ежеквартально)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</si>
  <si>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</si>
  <si>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</si>
  <si>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</si>
  <si>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</si>
  <si>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Установка устройств регулирования напряжения и компенсации реактивной мощности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</si>
  <si>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</si>
  <si>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</si>
  <si>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</si>
  <si>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</si>
  <si>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</si>
  <si>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</si>
  <si>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</si>
  <si>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</si>
  <si>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</si>
  <si>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</si>
  <si>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</si>
  <si>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</si>
  <si>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</si>
  <si>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План согласно утвержденной инвестиционной программе.</t>
  </si>
  <si>
    <t>Утверждаю</t>
  </si>
  <si>
    <t>Генеральный директор ООО "ТСО №3"</t>
  </si>
  <si>
    <t>И.Л. Доля</t>
  </si>
  <si>
    <t>Реконструкция РУ-10 кВ РП 29 с увеличением количества ячеек отходящих линий 10 кВ</t>
  </si>
  <si>
    <t>Руконструкция ТП 871 с переводом в двухтрансформаторную</t>
  </si>
  <si>
    <t>Прокладка резервной КЛ-10 кВ РП 29 - ТП 877</t>
  </si>
  <si>
    <t>Реконструкция ТП 877 с переводом в двухтрансформаторную</t>
  </si>
  <si>
    <t>Реконструкция строительной части ТП 782</t>
  </si>
  <si>
    <t>Реконструкция КЛ 10 кВ РП 29-ТП 872</t>
  </si>
  <si>
    <t>Монтаж автоматических устройств компенсации реактивной мощности  в ТП 871</t>
  </si>
  <si>
    <t>1.1.1</t>
  </si>
  <si>
    <t>1.1.2</t>
  </si>
  <si>
    <t>1.1.3</t>
  </si>
  <si>
    <t>1.1.4</t>
  </si>
  <si>
    <t>1.1.5</t>
  </si>
  <si>
    <t>1.1.6</t>
  </si>
  <si>
    <t>1.4.</t>
  </si>
  <si>
    <t>1.4.1.</t>
  </si>
  <si>
    <t xml:space="preserve">1,26 
</t>
  </si>
  <si>
    <t xml:space="preserve">1,26
</t>
  </si>
  <si>
    <t xml:space="preserve">0,46
</t>
  </si>
  <si>
    <t>Источник финансирования</t>
  </si>
  <si>
    <t>Объем финансирования
2014 год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</si>
  <si>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</si>
  <si>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</si>
  <si>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</si>
  <si>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>в т.ч. прибыль со свободного сектора</t>
  </si>
  <si>
    <t>х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</si>
  <si>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</si>
  <si>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</si>
  <si>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</si>
  <si>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</si>
  <si>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</si>
  <si>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Прочая прибыль</t>
  </si>
  <si>
    <t>1.2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</si>
  <si>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</si>
  <si>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</si>
  <si>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</si>
  <si>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</si>
  <si>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</si>
  <si>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</si>
  <si>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</si>
  <si>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1.3</t>
  </si>
  <si>
    <t>Возврат НДС</t>
  </si>
  <si>
    <t>1.4</t>
  </si>
  <si>
    <t>Прочие собственные средства</t>
  </si>
  <si>
    <t>1.4.1</t>
  </si>
  <si>
    <t>в т.ч. средства допэмиссии</t>
  </si>
  <si>
    <t>1.5</t>
  </si>
  <si>
    <t>Остаток собственных средств на начало года</t>
  </si>
  <si>
    <t>2</t>
  </si>
  <si>
    <t>Привлеченные средства, в т.ч.:</t>
  </si>
  <si>
    <t>2.1</t>
  </si>
  <si>
    <t>Кредиты</t>
  </si>
  <si>
    <t>2.2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</si>
  <si>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</si>
  <si>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</si>
  <si>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</si>
  <si>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</si>
  <si>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</si>
  <si>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</si>
  <si>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</si>
  <si>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</si>
  <si>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</si>
  <si>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</si>
  <si>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</si>
  <si>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</si>
  <si>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План в соответствии с утвержденной инвестиционной программой.</t>
  </si>
  <si>
    <t>план 2014</t>
  </si>
  <si>
    <t>факт 2014</t>
  </si>
  <si>
    <t>Отчет об источниках финансирования инвестиционных программ ООО "ТСО № 3", млн. руб.</t>
  </si>
  <si>
    <t>Согласно проектно-сметной документации с учетом перевода в прогнозные цены планируемого периода с НДС.</t>
  </si>
  <si>
    <t>С разделением объектов на ПС, ВЛ и КЛ с указанием уровня напряжения.</t>
  </si>
  <si>
    <t>Установка устройств регулирования напряжения
и компенсации реактивной мощности</t>
  </si>
  <si>
    <t>Техническое перевооружение
и реконструкция</t>
  </si>
  <si>
    <t>протя-
жен-
ность, км</t>
  </si>
  <si>
    <t>марка кабеля</t>
  </si>
  <si>
    <t>тип опор</t>
  </si>
  <si>
    <t>норма-
тивный срок службы, лет</t>
  </si>
  <si>
    <t>год ввода
в эксплуа-
тацию</t>
  </si>
  <si>
    <t>мощ-
ность, МВА</t>
  </si>
  <si>
    <t>коли-
чество
и марка силовых транс-
формато-
ров, шт.</t>
  </si>
  <si>
    <t>тепловая энергия, Гкал/час</t>
  </si>
  <si>
    <t>мощ-
ность, МВт</t>
  </si>
  <si>
    <t>прочие</t>
  </si>
  <si>
    <t>оборудо-
вание и мате-
риалы</t>
  </si>
  <si>
    <t>СМР</t>
  </si>
  <si>
    <t>ПИР</t>
  </si>
  <si>
    <t>иные объекты</t>
  </si>
  <si>
    <t>линии электропередачи</t>
  </si>
  <si>
    <t>подстанции</t>
  </si>
  <si>
    <t>генерирующие объекты</t>
  </si>
  <si>
    <t>Технические характеристики созданных объектов</t>
  </si>
  <si>
    <t>Фактически освоено (закрыто актами выполненных работ), млн. руб.</t>
  </si>
  <si>
    <t>Отклонение фактической стоимости работ по плановой стоимости, млн. руб.</t>
  </si>
  <si>
    <t>Фактически профинансировано, млн. руб.</t>
  </si>
  <si>
    <t>Плановой объем финансирования,
млн. руб. *</t>
  </si>
  <si>
    <t>Наименование объекта *</t>
  </si>
  <si>
    <t>Отчет об исполнении основных этапов работ по реализации инвестиционной программы компании в отчетном году (представляется ежеквартально)</t>
  </si>
  <si>
    <t>Приложение № 7.2
к Приказу Минэнерго России
от 24.03.2010 № 114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</si>
</sst>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12" xfId="0" applyFont="1" applyBorder="1" applyAlignment="1">
      <alignment vertical="center" wrapText="1"/>
    </xf>
    <xf numFmtId="49" fontId="8" fillId="0" borderId="13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22" xfId="0" applyFont="1" applyBorder="1" applyAlignment="1">
      <alignment vertic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167" fontId="1" fillId="0" borderId="31" xfId="0" applyNumberFormat="1" applyFont="1" applyBorder="1" applyAlignment="1">
      <alignment horizontal="center" vertical="center"/>
    </xf>
    <xf numFmtId="167" fontId="1" fillId="0" borderId="3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31" xfId="0" applyNumberFormat="1" applyFont="1" applyBorder="1" applyAlignment="1">
      <alignment horizontal="center" vertical="center"/>
    </xf>
    <xf numFmtId="167" fontId="2" fillId="0" borderId="3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168" fontId="1" fillId="0" borderId="31" xfId="0" applyNumberFormat="1" applyFont="1" applyBorder="1" applyAlignment="1">
      <alignment horizontal="center" vertical="center"/>
    </xf>
    <xf numFmtId="168" fontId="1" fillId="0" borderId="33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31" xfId="0" applyNumberFormat="1" applyFont="1" applyBorder="1" applyAlignment="1">
      <alignment horizontal="center" vertical="center"/>
    </xf>
    <xf numFmtId="166" fontId="1" fillId="0" borderId="33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31" xfId="0" applyNumberFormat="1" applyFont="1" applyBorder="1" applyAlignment="1">
      <alignment horizontal="center"/>
    </xf>
    <xf numFmtId="166" fontId="1" fillId="0" borderId="33" xfId="0" applyNumberFormat="1" applyFont="1" applyBorder="1" applyAlignment="1">
      <alignment horizontal="center"/>
    </xf>
    <xf numFmtId="166" fontId="2" fillId="0" borderId="31" xfId="0" applyNumberFormat="1" applyFont="1" applyBorder="1" applyAlignment="1">
      <alignment horizontal="center" vertical="center"/>
    </xf>
    <xf numFmtId="166" fontId="2" fillId="0" borderId="33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1" fillId="0" borderId="34" xfId="0" applyFont="1" applyBorder="1" applyAlignment="1">
      <alignment horizontal="center" vertical="top"/>
    </xf>
    <xf numFmtId="49" fontId="5" fillId="0" borderId="35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35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5" fillId="0" borderId="35" xfId="0" applyFont="1" applyBorder="1" applyAlignment="1">
      <alignment horizontal="right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28"/>
  <sheetViews>
    <sheetView view="pageBreakPreview" zoomScaleNormal="120" zoomScaleSheetLayoutView="100" zoomScalePageLayoutView="0" workbookViewId="0" topLeftCell="A1">
      <selection activeCell="HU7" sqref="HU7:HW7"/>
    </sheetView>
  </sheetViews>
  <sheetFormatPr defaultColWidth="0.875" defaultRowHeight="12.75"/>
  <cols>
    <col min="1" max="16384" width="0.875" style="1" customWidth="1"/>
  </cols>
  <sheetData>
    <row r="1" spans="212:236" ht="33" customHeight="1">
      <c r="HD1" s="96" t="s">
        <v>22</v>
      </c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</row>
    <row r="2" spans="1:236" s="2" customFormat="1" ht="23.25" customHeight="1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</row>
    <row r="3" spans="213:236" s="3" customFormat="1" ht="9.75" customHeight="1">
      <c r="HE3" s="97" t="s">
        <v>43</v>
      </c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</row>
    <row r="4" spans="203:236" s="3" customFormat="1" ht="13.5" customHeight="1">
      <c r="GU4" s="102" t="s">
        <v>44</v>
      </c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</row>
    <row r="5" spans="203:236" s="3" customFormat="1" ht="12">
      <c r="GU5" s="48" t="s">
        <v>45</v>
      </c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</row>
    <row r="6" spans="209:236" s="3" customFormat="1" ht="12">
      <c r="HA6" s="98" t="s">
        <v>18</v>
      </c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</row>
    <row r="7" spans="208:236" s="3" customFormat="1" ht="12">
      <c r="GZ7" s="48" t="s">
        <v>19</v>
      </c>
      <c r="HA7" s="48"/>
      <c r="HB7" s="99"/>
      <c r="HC7" s="99"/>
      <c r="HD7" s="99"/>
      <c r="HE7" s="100" t="s">
        <v>19</v>
      </c>
      <c r="HF7" s="100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48">
        <v>20</v>
      </c>
      <c r="HS7" s="48"/>
      <c r="HT7" s="48"/>
      <c r="HU7" s="101"/>
      <c r="HV7" s="101"/>
      <c r="HW7" s="101"/>
      <c r="HY7" s="5" t="s">
        <v>20</v>
      </c>
      <c r="IB7" s="5"/>
    </row>
    <row r="8" s="3" customFormat="1" ht="12">
      <c r="IB8" s="4" t="s">
        <v>21</v>
      </c>
    </row>
    <row r="9" ht="12" thickBot="1"/>
    <row r="10" spans="1:236" ht="33.75" customHeight="1">
      <c r="A10" s="124" t="s">
        <v>0</v>
      </c>
      <c r="B10" s="110"/>
      <c r="C10" s="110"/>
      <c r="D10" s="110"/>
      <c r="E10" s="125"/>
      <c r="F10" s="109" t="s">
        <v>1</v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25"/>
      <c r="AJ10" s="121" t="s">
        <v>2</v>
      </c>
      <c r="AK10" s="122"/>
      <c r="AL10" s="122"/>
      <c r="AM10" s="122"/>
      <c r="AN10" s="122"/>
      <c r="AO10" s="122"/>
      <c r="AP10" s="122"/>
      <c r="AQ10" s="122"/>
      <c r="AR10" s="122"/>
      <c r="AS10" s="122"/>
      <c r="AT10" s="123"/>
      <c r="AU10" s="118" t="s">
        <v>8</v>
      </c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20"/>
      <c r="DW10" s="121" t="s">
        <v>40</v>
      </c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3"/>
      <c r="EO10" s="121" t="s">
        <v>39</v>
      </c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3"/>
      <c r="FG10" s="121" t="s">
        <v>10</v>
      </c>
      <c r="FH10" s="122"/>
      <c r="FI10" s="122"/>
      <c r="FJ10" s="122"/>
      <c r="FK10" s="122"/>
      <c r="FL10" s="122"/>
      <c r="FM10" s="122"/>
      <c r="FN10" s="122"/>
      <c r="FO10" s="122"/>
      <c r="FP10" s="122"/>
      <c r="FQ10" s="123"/>
      <c r="FR10" s="118" t="s">
        <v>16</v>
      </c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20"/>
      <c r="HF10" s="109" t="s">
        <v>17</v>
      </c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1"/>
    </row>
    <row r="11" spans="1:236" ht="13.5" customHeight="1">
      <c r="A11" s="126"/>
      <c r="B11" s="113"/>
      <c r="C11" s="113"/>
      <c r="D11" s="113"/>
      <c r="E11" s="127"/>
      <c r="F11" s="112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27"/>
      <c r="AJ11" s="130"/>
      <c r="AK11" s="131"/>
      <c r="AL11" s="131"/>
      <c r="AM11" s="131"/>
      <c r="AN11" s="131"/>
      <c r="AO11" s="131"/>
      <c r="AP11" s="131"/>
      <c r="AQ11" s="131"/>
      <c r="AR11" s="131"/>
      <c r="AS11" s="131"/>
      <c r="AT11" s="132"/>
      <c r="AU11" s="49" t="s">
        <v>5</v>
      </c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1"/>
      <c r="BK11" s="49" t="s">
        <v>35</v>
      </c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1"/>
      <c r="CA11" s="49" t="s">
        <v>36</v>
      </c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1"/>
      <c r="CQ11" s="49" t="s">
        <v>37</v>
      </c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1"/>
      <c r="DG11" s="49" t="s">
        <v>38</v>
      </c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1"/>
      <c r="DW11" s="106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8"/>
      <c r="EO11" s="106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8"/>
      <c r="FG11" s="130"/>
      <c r="FH11" s="131"/>
      <c r="FI11" s="131"/>
      <c r="FJ11" s="131"/>
      <c r="FK11" s="131"/>
      <c r="FL11" s="131"/>
      <c r="FM11" s="131"/>
      <c r="FN11" s="131"/>
      <c r="FO11" s="131"/>
      <c r="FP11" s="131"/>
      <c r="FQ11" s="132"/>
      <c r="FR11" s="103" t="s">
        <v>11</v>
      </c>
      <c r="FS11" s="104"/>
      <c r="FT11" s="104"/>
      <c r="FU11" s="104"/>
      <c r="FV11" s="104"/>
      <c r="FW11" s="104"/>
      <c r="FX11" s="104"/>
      <c r="FY11" s="104"/>
      <c r="FZ11" s="104"/>
      <c r="GA11" s="105"/>
      <c r="GB11" s="103" t="s">
        <v>12</v>
      </c>
      <c r="GC11" s="104"/>
      <c r="GD11" s="104"/>
      <c r="GE11" s="104"/>
      <c r="GF11" s="104"/>
      <c r="GG11" s="105"/>
      <c r="GH11" s="49" t="s">
        <v>15</v>
      </c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1"/>
      <c r="HF11" s="112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4"/>
    </row>
    <row r="12" spans="1:236" ht="77.25" customHeight="1">
      <c r="A12" s="128"/>
      <c r="B12" s="116"/>
      <c r="C12" s="116"/>
      <c r="D12" s="116"/>
      <c r="E12" s="129"/>
      <c r="F12" s="115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29"/>
      <c r="AJ12" s="106"/>
      <c r="AK12" s="107"/>
      <c r="AL12" s="107"/>
      <c r="AM12" s="107"/>
      <c r="AN12" s="107"/>
      <c r="AO12" s="107"/>
      <c r="AP12" s="107"/>
      <c r="AQ12" s="107"/>
      <c r="AR12" s="107"/>
      <c r="AS12" s="107"/>
      <c r="AT12" s="108"/>
      <c r="AU12" s="133" t="s">
        <v>3</v>
      </c>
      <c r="AV12" s="134"/>
      <c r="AW12" s="134"/>
      <c r="AX12" s="134"/>
      <c r="AY12" s="134"/>
      <c r="AZ12" s="134"/>
      <c r="BA12" s="134"/>
      <c r="BB12" s="135"/>
      <c r="BC12" s="133" t="s">
        <v>4</v>
      </c>
      <c r="BD12" s="134"/>
      <c r="BE12" s="134"/>
      <c r="BF12" s="50"/>
      <c r="BG12" s="50"/>
      <c r="BH12" s="50"/>
      <c r="BI12" s="50"/>
      <c r="BJ12" s="51"/>
      <c r="BK12" s="49" t="s">
        <v>6</v>
      </c>
      <c r="BL12" s="50"/>
      <c r="BM12" s="50"/>
      <c r="BN12" s="50"/>
      <c r="BO12" s="50"/>
      <c r="BP12" s="50"/>
      <c r="BQ12" s="50"/>
      <c r="BR12" s="51"/>
      <c r="BS12" s="49" t="s">
        <v>7</v>
      </c>
      <c r="BT12" s="50"/>
      <c r="BU12" s="50"/>
      <c r="BV12" s="50"/>
      <c r="BW12" s="50"/>
      <c r="BX12" s="50"/>
      <c r="BY12" s="50"/>
      <c r="BZ12" s="51"/>
      <c r="CA12" s="49" t="s">
        <v>6</v>
      </c>
      <c r="CB12" s="50"/>
      <c r="CC12" s="50"/>
      <c r="CD12" s="50"/>
      <c r="CE12" s="50"/>
      <c r="CF12" s="50"/>
      <c r="CG12" s="50"/>
      <c r="CH12" s="51"/>
      <c r="CI12" s="49" t="s">
        <v>7</v>
      </c>
      <c r="CJ12" s="50"/>
      <c r="CK12" s="50"/>
      <c r="CL12" s="50"/>
      <c r="CM12" s="50"/>
      <c r="CN12" s="50"/>
      <c r="CO12" s="50"/>
      <c r="CP12" s="51"/>
      <c r="CQ12" s="49" t="s">
        <v>6</v>
      </c>
      <c r="CR12" s="50"/>
      <c r="CS12" s="50"/>
      <c r="CT12" s="50"/>
      <c r="CU12" s="50"/>
      <c r="CV12" s="50"/>
      <c r="CW12" s="50"/>
      <c r="CX12" s="51"/>
      <c r="CY12" s="49" t="s">
        <v>7</v>
      </c>
      <c r="CZ12" s="50"/>
      <c r="DA12" s="50"/>
      <c r="DB12" s="50"/>
      <c r="DC12" s="50"/>
      <c r="DD12" s="50"/>
      <c r="DE12" s="50"/>
      <c r="DF12" s="51"/>
      <c r="DG12" s="49" t="s">
        <v>6</v>
      </c>
      <c r="DH12" s="50"/>
      <c r="DI12" s="50"/>
      <c r="DJ12" s="50"/>
      <c r="DK12" s="50"/>
      <c r="DL12" s="50"/>
      <c r="DM12" s="50"/>
      <c r="DN12" s="51"/>
      <c r="DO12" s="49" t="s">
        <v>7</v>
      </c>
      <c r="DP12" s="50"/>
      <c r="DQ12" s="50"/>
      <c r="DR12" s="50"/>
      <c r="DS12" s="50"/>
      <c r="DT12" s="50"/>
      <c r="DU12" s="50"/>
      <c r="DV12" s="51"/>
      <c r="DW12" s="49" t="s">
        <v>5</v>
      </c>
      <c r="DX12" s="50"/>
      <c r="DY12" s="50"/>
      <c r="DZ12" s="50"/>
      <c r="EA12" s="50"/>
      <c r="EB12" s="50"/>
      <c r="EC12" s="50"/>
      <c r="ED12" s="50"/>
      <c r="EE12" s="51"/>
      <c r="EF12" s="61" t="s">
        <v>9</v>
      </c>
      <c r="EG12" s="62"/>
      <c r="EH12" s="62"/>
      <c r="EI12" s="62"/>
      <c r="EJ12" s="62"/>
      <c r="EK12" s="62"/>
      <c r="EL12" s="62"/>
      <c r="EM12" s="62"/>
      <c r="EN12" s="63"/>
      <c r="EO12" s="49" t="s">
        <v>5</v>
      </c>
      <c r="EP12" s="50"/>
      <c r="EQ12" s="50"/>
      <c r="ER12" s="50"/>
      <c r="ES12" s="50"/>
      <c r="ET12" s="50"/>
      <c r="EU12" s="50"/>
      <c r="EV12" s="50"/>
      <c r="EW12" s="51"/>
      <c r="EX12" s="61" t="s">
        <v>9</v>
      </c>
      <c r="EY12" s="62"/>
      <c r="EZ12" s="62"/>
      <c r="FA12" s="62"/>
      <c r="FB12" s="62"/>
      <c r="FC12" s="62"/>
      <c r="FD12" s="62"/>
      <c r="FE12" s="62"/>
      <c r="FF12" s="63"/>
      <c r="FG12" s="106"/>
      <c r="FH12" s="107"/>
      <c r="FI12" s="107"/>
      <c r="FJ12" s="107"/>
      <c r="FK12" s="107"/>
      <c r="FL12" s="107"/>
      <c r="FM12" s="107"/>
      <c r="FN12" s="107"/>
      <c r="FO12" s="107"/>
      <c r="FP12" s="107"/>
      <c r="FQ12" s="108"/>
      <c r="FR12" s="106"/>
      <c r="FS12" s="107"/>
      <c r="FT12" s="107"/>
      <c r="FU12" s="107"/>
      <c r="FV12" s="107"/>
      <c r="FW12" s="107"/>
      <c r="FX12" s="107"/>
      <c r="FY12" s="107"/>
      <c r="FZ12" s="107"/>
      <c r="GA12" s="108"/>
      <c r="GB12" s="106"/>
      <c r="GC12" s="107"/>
      <c r="GD12" s="107"/>
      <c r="GE12" s="107"/>
      <c r="GF12" s="107"/>
      <c r="GG12" s="108"/>
      <c r="GH12" s="61" t="s">
        <v>13</v>
      </c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3"/>
      <c r="GT12" s="61" t="s">
        <v>14</v>
      </c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3"/>
      <c r="HF12" s="115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7"/>
    </row>
    <row r="13" spans="1:236" s="6" customFormat="1" ht="11.25">
      <c r="A13" s="58"/>
      <c r="B13" s="59"/>
      <c r="C13" s="59"/>
      <c r="D13" s="59"/>
      <c r="E13" s="60"/>
      <c r="F13" s="49" t="s">
        <v>24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1"/>
      <c r="AJ13" s="55">
        <f>AJ14</f>
        <v>4.123</v>
      </c>
      <c r="AK13" s="56"/>
      <c r="AL13" s="56"/>
      <c r="AM13" s="56"/>
      <c r="AN13" s="56"/>
      <c r="AO13" s="56"/>
      <c r="AP13" s="56"/>
      <c r="AQ13" s="56"/>
      <c r="AR13" s="56"/>
      <c r="AS13" s="56"/>
      <c r="AT13" s="57"/>
      <c r="AU13" s="73">
        <v>1.26</v>
      </c>
      <c r="AV13" s="74"/>
      <c r="AW13" s="74"/>
      <c r="AX13" s="74"/>
      <c r="AY13" s="74"/>
      <c r="AZ13" s="74"/>
      <c r="BA13" s="74"/>
      <c r="BB13" s="75"/>
      <c r="BC13" s="82">
        <v>1.2876</v>
      </c>
      <c r="BD13" s="89"/>
      <c r="BE13" s="89"/>
      <c r="BF13" s="89"/>
      <c r="BG13" s="89"/>
      <c r="BH13" s="89"/>
      <c r="BI13" s="89"/>
      <c r="BJ13" s="90"/>
      <c r="BK13" s="92">
        <v>0</v>
      </c>
      <c r="BL13" s="93"/>
      <c r="BM13" s="93"/>
      <c r="BN13" s="93"/>
      <c r="BO13" s="93"/>
      <c r="BP13" s="93"/>
      <c r="BQ13" s="93"/>
      <c r="BR13" s="94"/>
      <c r="BS13" s="92">
        <v>0</v>
      </c>
      <c r="BT13" s="93"/>
      <c r="BU13" s="93"/>
      <c r="BV13" s="93"/>
      <c r="BW13" s="93"/>
      <c r="BX13" s="93"/>
      <c r="BY13" s="93"/>
      <c r="BZ13" s="94"/>
      <c r="CA13" s="73">
        <v>0</v>
      </c>
      <c r="CB13" s="74"/>
      <c r="CC13" s="74"/>
      <c r="CD13" s="74"/>
      <c r="CE13" s="74"/>
      <c r="CF13" s="74"/>
      <c r="CG13" s="74"/>
      <c r="CH13" s="75"/>
      <c r="CI13" s="82">
        <f>CI14</f>
        <v>0.6049</v>
      </c>
      <c r="CJ13" s="89"/>
      <c r="CK13" s="89"/>
      <c r="CL13" s="89"/>
      <c r="CM13" s="89"/>
      <c r="CN13" s="89"/>
      <c r="CO13" s="89"/>
      <c r="CP13" s="90"/>
      <c r="CQ13" s="82">
        <f>CQ14</f>
        <v>0</v>
      </c>
      <c r="CR13" s="89"/>
      <c r="CS13" s="89"/>
      <c r="CT13" s="89"/>
      <c r="CU13" s="89"/>
      <c r="CV13" s="89"/>
      <c r="CW13" s="89"/>
      <c r="CX13" s="90"/>
      <c r="CY13" s="82">
        <f>CY14</f>
        <v>1.1049</v>
      </c>
      <c r="CZ13" s="89"/>
      <c r="DA13" s="89"/>
      <c r="DB13" s="89"/>
      <c r="DC13" s="89"/>
      <c r="DD13" s="89"/>
      <c r="DE13" s="89"/>
      <c r="DF13" s="90"/>
      <c r="DG13" s="95" t="s">
        <v>61</v>
      </c>
      <c r="DH13" s="56"/>
      <c r="DI13" s="56"/>
      <c r="DJ13" s="56"/>
      <c r="DK13" s="56"/>
      <c r="DL13" s="56"/>
      <c r="DM13" s="56"/>
      <c r="DN13" s="57"/>
      <c r="DO13" s="49">
        <v>1.2876</v>
      </c>
      <c r="DP13" s="50"/>
      <c r="DQ13" s="50"/>
      <c r="DR13" s="50"/>
      <c r="DS13" s="50"/>
      <c r="DT13" s="50"/>
      <c r="DU13" s="50"/>
      <c r="DV13" s="51"/>
      <c r="DW13" s="82">
        <f aca="true" t="shared" si="0" ref="DW13:DW18">CY13</f>
        <v>1.1049</v>
      </c>
      <c r="DX13" s="50"/>
      <c r="DY13" s="50"/>
      <c r="DZ13" s="50"/>
      <c r="EA13" s="50"/>
      <c r="EB13" s="50"/>
      <c r="EC13" s="50"/>
      <c r="ED13" s="50"/>
      <c r="EE13" s="51"/>
      <c r="EF13" s="49">
        <f>EF14</f>
        <v>0.46</v>
      </c>
      <c r="EG13" s="50"/>
      <c r="EH13" s="50"/>
      <c r="EI13" s="50"/>
      <c r="EJ13" s="50"/>
      <c r="EK13" s="50"/>
      <c r="EL13" s="50"/>
      <c r="EM13" s="50"/>
      <c r="EN13" s="51"/>
      <c r="EO13" s="49">
        <v>1.2876</v>
      </c>
      <c r="EP13" s="50"/>
      <c r="EQ13" s="50"/>
      <c r="ER13" s="50"/>
      <c r="ES13" s="50"/>
      <c r="ET13" s="50"/>
      <c r="EU13" s="50"/>
      <c r="EV13" s="50"/>
      <c r="EW13" s="51"/>
      <c r="EX13" s="49">
        <v>0.46</v>
      </c>
      <c r="EY13" s="50"/>
      <c r="EZ13" s="50"/>
      <c r="FA13" s="50"/>
      <c r="FB13" s="50"/>
      <c r="FC13" s="50"/>
      <c r="FD13" s="50"/>
      <c r="FE13" s="50"/>
      <c r="FF13" s="51"/>
      <c r="FG13" s="55">
        <f>FG14</f>
        <v>3.0181</v>
      </c>
      <c r="FH13" s="56"/>
      <c r="FI13" s="56"/>
      <c r="FJ13" s="56"/>
      <c r="FK13" s="56"/>
      <c r="FL13" s="56"/>
      <c r="FM13" s="56"/>
      <c r="FN13" s="56"/>
      <c r="FO13" s="56"/>
      <c r="FP13" s="56"/>
      <c r="FQ13" s="57"/>
      <c r="FR13" s="49"/>
      <c r="FS13" s="50"/>
      <c r="FT13" s="50"/>
      <c r="FU13" s="50"/>
      <c r="FV13" s="50"/>
      <c r="FW13" s="50"/>
      <c r="FX13" s="50"/>
      <c r="FY13" s="50"/>
      <c r="FZ13" s="50"/>
      <c r="GA13" s="51"/>
      <c r="GB13" s="49"/>
      <c r="GC13" s="50"/>
      <c r="GD13" s="50"/>
      <c r="GE13" s="50"/>
      <c r="GF13" s="50"/>
      <c r="GG13" s="51"/>
      <c r="GH13" s="49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1"/>
      <c r="GT13" s="49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1"/>
      <c r="HF13" s="52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4"/>
    </row>
    <row r="14" spans="1:236" ht="22.5" customHeight="1">
      <c r="A14" s="58" t="s">
        <v>27</v>
      </c>
      <c r="B14" s="59"/>
      <c r="C14" s="59"/>
      <c r="D14" s="59"/>
      <c r="E14" s="60"/>
      <c r="F14" s="61" t="s">
        <v>25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3"/>
      <c r="AJ14" s="55">
        <f>AJ15+AJ22</f>
        <v>4.123</v>
      </c>
      <c r="AK14" s="56"/>
      <c r="AL14" s="56"/>
      <c r="AM14" s="56"/>
      <c r="AN14" s="56"/>
      <c r="AO14" s="56"/>
      <c r="AP14" s="56"/>
      <c r="AQ14" s="56"/>
      <c r="AR14" s="56"/>
      <c r="AS14" s="56"/>
      <c r="AT14" s="57"/>
      <c r="AU14" s="73">
        <v>1.26</v>
      </c>
      <c r="AV14" s="74"/>
      <c r="AW14" s="74"/>
      <c r="AX14" s="74"/>
      <c r="AY14" s="74"/>
      <c r="AZ14" s="74"/>
      <c r="BA14" s="74"/>
      <c r="BB14" s="75"/>
      <c r="BC14" s="82">
        <v>1.2876</v>
      </c>
      <c r="BD14" s="89"/>
      <c r="BE14" s="89"/>
      <c r="BF14" s="89"/>
      <c r="BG14" s="89"/>
      <c r="BH14" s="89"/>
      <c r="BI14" s="89"/>
      <c r="BJ14" s="90"/>
      <c r="BK14" s="92">
        <v>0</v>
      </c>
      <c r="BL14" s="93"/>
      <c r="BM14" s="93"/>
      <c r="BN14" s="93"/>
      <c r="BO14" s="93"/>
      <c r="BP14" s="93"/>
      <c r="BQ14" s="93"/>
      <c r="BR14" s="94"/>
      <c r="BS14" s="92">
        <v>0</v>
      </c>
      <c r="BT14" s="93"/>
      <c r="BU14" s="93"/>
      <c r="BV14" s="93"/>
      <c r="BW14" s="93"/>
      <c r="BX14" s="93"/>
      <c r="BY14" s="93"/>
      <c r="BZ14" s="94"/>
      <c r="CA14" s="73">
        <v>0</v>
      </c>
      <c r="CB14" s="74"/>
      <c r="CC14" s="74"/>
      <c r="CD14" s="74"/>
      <c r="CE14" s="74"/>
      <c r="CF14" s="74"/>
      <c r="CG14" s="74"/>
      <c r="CH14" s="75"/>
      <c r="CI14" s="82">
        <f>CI15</f>
        <v>0.6049</v>
      </c>
      <c r="CJ14" s="89"/>
      <c r="CK14" s="89"/>
      <c r="CL14" s="89"/>
      <c r="CM14" s="89"/>
      <c r="CN14" s="89"/>
      <c r="CO14" s="89"/>
      <c r="CP14" s="90"/>
      <c r="CQ14" s="82">
        <f>CQ15</f>
        <v>0</v>
      </c>
      <c r="CR14" s="89"/>
      <c r="CS14" s="89"/>
      <c r="CT14" s="89"/>
      <c r="CU14" s="89"/>
      <c r="CV14" s="89"/>
      <c r="CW14" s="89"/>
      <c r="CX14" s="90"/>
      <c r="CY14" s="82">
        <f>CY15</f>
        <v>1.1049</v>
      </c>
      <c r="CZ14" s="89"/>
      <c r="DA14" s="89"/>
      <c r="DB14" s="89"/>
      <c r="DC14" s="89"/>
      <c r="DD14" s="89"/>
      <c r="DE14" s="89"/>
      <c r="DF14" s="90"/>
      <c r="DG14" s="91">
        <v>1.26</v>
      </c>
      <c r="DH14" s="74"/>
      <c r="DI14" s="74"/>
      <c r="DJ14" s="74"/>
      <c r="DK14" s="74"/>
      <c r="DL14" s="74"/>
      <c r="DM14" s="74"/>
      <c r="DN14" s="75"/>
      <c r="DO14" s="49">
        <v>1.2876</v>
      </c>
      <c r="DP14" s="50"/>
      <c r="DQ14" s="50"/>
      <c r="DR14" s="50"/>
      <c r="DS14" s="50"/>
      <c r="DT14" s="50"/>
      <c r="DU14" s="50"/>
      <c r="DV14" s="51"/>
      <c r="DW14" s="82">
        <f t="shared" si="0"/>
        <v>1.1049</v>
      </c>
      <c r="DX14" s="50"/>
      <c r="DY14" s="50"/>
      <c r="DZ14" s="50"/>
      <c r="EA14" s="50"/>
      <c r="EB14" s="50"/>
      <c r="EC14" s="50"/>
      <c r="ED14" s="50"/>
      <c r="EE14" s="51"/>
      <c r="EF14" s="49">
        <f>EF15</f>
        <v>0.46</v>
      </c>
      <c r="EG14" s="50"/>
      <c r="EH14" s="50"/>
      <c r="EI14" s="50"/>
      <c r="EJ14" s="50"/>
      <c r="EK14" s="50"/>
      <c r="EL14" s="50"/>
      <c r="EM14" s="50"/>
      <c r="EN14" s="51"/>
      <c r="EO14" s="49">
        <v>1.2876</v>
      </c>
      <c r="EP14" s="50"/>
      <c r="EQ14" s="50"/>
      <c r="ER14" s="50"/>
      <c r="ES14" s="50"/>
      <c r="ET14" s="50"/>
      <c r="EU14" s="50"/>
      <c r="EV14" s="50"/>
      <c r="EW14" s="51"/>
      <c r="EX14" s="49">
        <v>0.46</v>
      </c>
      <c r="EY14" s="50"/>
      <c r="EZ14" s="50"/>
      <c r="FA14" s="50"/>
      <c r="FB14" s="50"/>
      <c r="FC14" s="50"/>
      <c r="FD14" s="50"/>
      <c r="FE14" s="50"/>
      <c r="FF14" s="51"/>
      <c r="FG14" s="55">
        <f>FG15+FG22</f>
        <v>3.0181</v>
      </c>
      <c r="FH14" s="56"/>
      <c r="FI14" s="56"/>
      <c r="FJ14" s="56"/>
      <c r="FK14" s="56"/>
      <c r="FL14" s="56"/>
      <c r="FM14" s="56"/>
      <c r="FN14" s="56"/>
      <c r="FO14" s="56"/>
      <c r="FP14" s="56"/>
      <c r="FQ14" s="57"/>
      <c r="FR14" s="49"/>
      <c r="FS14" s="50"/>
      <c r="FT14" s="50"/>
      <c r="FU14" s="50"/>
      <c r="FV14" s="50"/>
      <c r="FW14" s="50"/>
      <c r="FX14" s="50"/>
      <c r="FY14" s="50"/>
      <c r="FZ14" s="50"/>
      <c r="GA14" s="51"/>
      <c r="GB14" s="49"/>
      <c r="GC14" s="50"/>
      <c r="GD14" s="50"/>
      <c r="GE14" s="50"/>
      <c r="GF14" s="50"/>
      <c r="GG14" s="51"/>
      <c r="GH14" s="49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1"/>
      <c r="GT14" s="49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1"/>
      <c r="HF14" s="52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4"/>
    </row>
    <row r="15" spans="1:236" ht="22.5" customHeight="1">
      <c r="A15" s="58" t="s">
        <v>41</v>
      </c>
      <c r="B15" s="59"/>
      <c r="C15" s="59"/>
      <c r="D15" s="59"/>
      <c r="E15" s="60"/>
      <c r="F15" s="61" t="s">
        <v>26</v>
      </c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3"/>
      <c r="AJ15" s="55">
        <f>SUM(AJ16:AT21)</f>
        <v>3.9010000000000002</v>
      </c>
      <c r="AK15" s="56"/>
      <c r="AL15" s="56"/>
      <c r="AM15" s="56"/>
      <c r="AN15" s="56"/>
      <c r="AO15" s="56"/>
      <c r="AP15" s="56"/>
      <c r="AQ15" s="56"/>
      <c r="AR15" s="56"/>
      <c r="AS15" s="56"/>
      <c r="AT15" s="57"/>
      <c r="AU15" s="73">
        <v>1.26</v>
      </c>
      <c r="AV15" s="74"/>
      <c r="AW15" s="74"/>
      <c r="AX15" s="74"/>
      <c r="AY15" s="74"/>
      <c r="AZ15" s="74"/>
      <c r="BA15" s="74"/>
      <c r="BB15" s="75"/>
      <c r="BC15" s="82">
        <v>1.2876</v>
      </c>
      <c r="BD15" s="89"/>
      <c r="BE15" s="89"/>
      <c r="BF15" s="89"/>
      <c r="BG15" s="89"/>
      <c r="BH15" s="89"/>
      <c r="BI15" s="89"/>
      <c r="BJ15" s="90"/>
      <c r="BK15" s="92">
        <v>0</v>
      </c>
      <c r="BL15" s="93"/>
      <c r="BM15" s="93"/>
      <c r="BN15" s="93"/>
      <c r="BO15" s="93"/>
      <c r="BP15" s="93"/>
      <c r="BQ15" s="93"/>
      <c r="BR15" s="94"/>
      <c r="BS15" s="92">
        <v>0</v>
      </c>
      <c r="BT15" s="93"/>
      <c r="BU15" s="93"/>
      <c r="BV15" s="93"/>
      <c r="BW15" s="93"/>
      <c r="BX15" s="93"/>
      <c r="BY15" s="93"/>
      <c r="BZ15" s="94"/>
      <c r="CA15" s="73">
        <v>0</v>
      </c>
      <c r="CB15" s="74"/>
      <c r="CC15" s="74"/>
      <c r="CD15" s="74"/>
      <c r="CE15" s="74"/>
      <c r="CF15" s="74"/>
      <c r="CG15" s="74"/>
      <c r="CH15" s="75"/>
      <c r="CI15" s="82">
        <f>CI16+CI17</f>
        <v>0.6049</v>
      </c>
      <c r="CJ15" s="89"/>
      <c r="CK15" s="89"/>
      <c r="CL15" s="89"/>
      <c r="CM15" s="89"/>
      <c r="CN15" s="89"/>
      <c r="CO15" s="89"/>
      <c r="CP15" s="90"/>
      <c r="CQ15" s="82">
        <f>CQ16+CQ17</f>
        <v>0</v>
      </c>
      <c r="CR15" s="89"/>
      <c r="CS15" s="89"/>
      <c r="CT15" s="89"/>
      <c r="CU15" s="89"/>
      <c r="CV15" s="89"/>
      <c r="CW15" s="89"/>
      <c r="CX15" s="90"/>
      <c r="CY15" s="82">
        <f>CY16+CY17+CY18</f>
        <v>1.1049</v>
      </c>
      <c r="CZ15" s="89"/>
      <c r="DA15" s="89"/>
      <c r="DB15" s="89"/>
      <c r="DC15" s="89"/>
      <c r="DD15" s="89"/>
      <c r="DE15" s="89"/>
      <c r="DF15" s="90"/>
      <c r="DG15" s="91" t="s">
        <v>62</v>
      </c>
      <c r="DH15" s="74"/>
      <c r="DI15" s="74"/>
      <c r="DJ15" s="74"/>
      <c r="DK15" s="74"/>
      <c r="DL15" s="74"/>
      <c r="DM15" s="74"/>
      <c r="DN15" s="75"/>
      <c r="DO15" s="49">
        <v>1.2876</v>
      </c>
      <c r="DP15" s="50"/>
      <c r="DQ15" s="50"/>
      <c r="DR15" s="50"/>
      <c r="DS15" s="50"/>
      <c r="DT15" s="50"/>
      <c r="DU15" s="50"/>
      <c r="DV15" s="51"/>
      <c r="DW15" s="82">
        <f t="shared" si="0"/>
        <v>1.1049</v>
      </c>
      <c r="DX15" s="50"/>
      <c r="DY15" s="50"/>
      <c r="DZ15" s="50"/>
      <c r="EA15" s="50"/>
      <c r="EB15" s="50"/>
      <c r="EC15" s="50"/>
      <c r="ED15" s="50"/>
      <c r="EE15" s="51"/>
      <c r="EF15" s="49">
        <f>EF16+EF17+EF18</f>
        <v>0.46</v>
      </c>
      <c r="EG15" s="50"/>
      <c r="EH15" s="50"/>
      <c r="EI15" s="50"/>
      <c r="EJ15" s="50"/>
      <c r="EK15" s="50"/>
      <c r="EL15" s="50"/>
      <c r="EM15" s="50"/>
      <c r="EN15" s="51"/>
      <c r="EO15" s="49">
        <v>1.2876</v>
      </c>
      <c r="EP15" s="50"/>
      <c r="EQ15" s="50"/>
      <c r="ER15" s="50"/>
      <c r="ES15" s="50"/>
      <c r="ET15" s="50"/>
      <c r="EU15" s="50"/>
      <c r="EV15" s="50"/>
      <c r="EW15" s="51"/>
      <c r="EX15" s="49">
        <v>0.46</v>
      </c>
      <c r="EY15" s="50"/>
      <c r="EZ15" s="50"/>
      <c r="FA15" s="50"/>
      <c r="FB15" s="50"/>
      <c r="FC15" s="50"/>
      <c r="FD15" s="50"/>
      <c r="FE15" s="50"/>
      <c r="FF15" s="51"/>
      <c r="FG15" s="45">
        <f>AJ15-DW15</f>
        <v>2.7961</v>
      </c>
      <c r="FH15" s="46"/>
      <c r="FI15" s="46"/>
      <c r="FJ15" s="46"/>
      <c r="FK15" s="46"/>
      <c r="FL15" s="46"/>
      <c r="FM15" s="46"/>
      <c r="FN15" s="46"/>
      <c r="FO15" s="46"/>
      <c r="FP15" s="46"/>
      <c r="FQ15" s="47"/>
      <c r="FR15" s="49"/>
      <c r="FS15" s="50"/>
      <c r="FT15" s="50"/>
      <c r="FU15" s="50"/>
      <c r="FV15" s="50"/>
      <c r="FW15" s="50"/>
      <c r="FX15" s="50"/>
      <c r="FY15" s="50"/>
      <c r="FZ15" s="50"/>
      <c r="GA15" s="51"/>
      <c r="GB15" s="49"/>
      <c r="GC15" s="50"/>
      <c r="GD15" s="50"/>
      <c r="GE15" s="50"/>
      <c r="GF15" s="50"/>
      <c r="GG15" s="51"/>
      <c r="GH15" s="49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1"/>
      <c r="GT15" s="49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1"/>
      <c r="HF15" s="52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4"/>
    </row>
    <row r="16" spans="1:236" s="6" customFormat="1" ht="32.25" customHeight="1">
      <c r="A16" s="64" t="s">
        <v>53</v>
      </c>
      <c r="B16" s="65"/>
      <c r="C16" s="65"/>
      <c r="D16" s="65"/>
      <c r="E16" s="66"/>
      <c r="F16" s="67" t="s">
        <v>46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9"/>
      <c r="AJ16" s="45">
        <v>0.88</v>
      </c>
      <c r="AK16" s="46"/>
      <c r="AL16" s="46"/>
      <c r="AM16" s="46"/>
      <c r="AN16" s="46"/>
      <c r="AO16" s="46"/>
      <c r="AP16" s="46"/>
      <c r="AQ16" s="46"/>
      <c r="AR16" s="46"/>
      <c r="AS16" s="46"/>
      <c r="AT16" s="47"/>
      <c r="AU16" s="70">
        <v>0.46</v>
      </c>
      <c r="AV16" s="71"/>
      <c r="AW16" s="71"/>
      <c r="AX16" s="71"/>
      <c r="AY16" s="71"/>
      <c r="AZ16" s="71"/>
      <c r="BA16" s="71"/>
      <c r="BB16" s="72"/>
      <c r="BC16" s="70">
        <v>0.46</v>
      </c>
      <c r="BD16" s="71"/>
      <c r="BE16" s="71"/>
      <c r="BF16" s="71"/>
      <c r="BG16" s="71"/>
      <c r="BH16" s="71"/>
      <c r="BI16" s="71"/>
      <c r="BJ16" s="72"/>
      <c r="BK16" s="76">
        <v>0</v>
      </c>
      <c r="BL16" s="77"/>
      <c r="BM16" s="77"/>
      <c r="BN16" s="77"/>
      <c r="BO16" s="77"/>
      <c r="BP16" s="77"/>
      <c r="BQ16" s="77"/>
      <c r="BR16" s="78"/>
      <c r="BS16" s="76">
        <v>0</v>
      </c>
      <c r="BT16" s="77"/>
      <c r="BU16" s="77"/>
      <c r="BV16" s="77"/>
      <c r="BW16" s="77"/>
      <c r="BX16" s="77"/>
      <c r="BY16" s="77"/>
      <c r="BZ16" s="78"/>
      <c r="CA16" s="70">
        <v>0</v>
      </c>
      <c r="CB16" s="71"/>
      <c r="CC16" s="71"/>
      <c r="CD16" s="71"/>
      <c r="CE16" s="71"/>
      <c r="CF16" s="71"/>
      <c r="CG16" s="71"/>
      <c r="CH16" s="72"/>
      <c r="CI16" s="83">
        <v>0.2773</v>
      </c>
      <c r="CJ16" s="84"/>
      <c r="CK16" s="84"/>
      <c r="CL16" s="84"/>
      <c r="CM16" s="84"/>
      <c r="CN16" s="84"/>
      <c r="CO16" s="84"/>
      <c r="CP16" s="85"/>
      <c r="CQ16" s="70">
        <v>0</v>
      </c>
      <c r="CR16" s="71"/>
      <c r="CS16" s="71"/>
      <c r="CT16" s="71"/>
      <c r="CU16" s="71"/>
      <c r="CV16" s="71"/>
      <c r="CW16" s="71"/>
      <c r="CX16" s="72"/>
      <c r="CY16" s="83">
        <v>0.2773</v>
      </c>
      <c r="CZ16" s="84"/>
      <c r="DA16" s="84"/>
      <c r="DB16" s="84"/>
      <c r="DC16" s="84"/>
      <c r="DD16" s="84"/>
      <c r="DE16" s="84"/>
      <c r="DF16" s="85"/>
      <c r="DG16" s="86" t="s">
        <v>63</v>
      </c>
      <c r="DH16" s="87"/>
      <c r="DI16" s="87"/>
      <c r="DJ16" s="87"/>
      <c r="DK16" s="87"/>
      <c r="DL16" s="87"/>
      <c r="DM16" s="87"/>
      <c r="DN16" s="88"/>
      <c r="DO16" s="83">
        <v>0.46</v>
      </c>
      <c r="DP16" s="43"/>
      <c r="DQ16" s="43"/>
      <c r="DR16" s="43"/>
      <c r="DS16" s="43"/>
      <c r="DT16" s="43"/>
      <c r="DU16" s="43"/>
      <c r="DV16" s="44"/>
      <c r="DW16" s="82">
        <f t="shared" si="0"/>
        <v>0.2773</v>
      </c>
      <c r="DX16" s="50"/>
      <c r="DY16" s="50"/>
      <c r="DZ16" s="50"/>
      <c r="EA16" s="50"/>
      <c r="EB16" s="50"/>
      <c r="EC16" s="50"/>
      <c r="ED16" s="50"/>
      <c r="EE16" s="51"/>
      <c r="EF16" s="42">
        <v>0.46</v>
      </c>
      <c r="EG16" s="43"/>
      <c r="EH16" s="43"/>
      <c r="EI16" s="43"/>
      <c r="EJ16" s="43"/>
      <c r="EK16" s="43"/>
      <c r="EL16" s="43"/>
      <c r="EM16" s="43"/>
      <c r="EN16" s="44"/>
      <c r="EO16" s="42">
        <v>0.46</v>
      </c>
      <c r="EP16" s="43"/>
      <c r="EQ16" s="43"/>
      <c r="ER16" s="43"/>
      <c r="ES16" s="43"/>
      <c r="ET16" s="43"/>
      <c r="EU16" s="43"/>
      <c r="EV16" s="43"/>
      <c r="EW16" s="44"/>
      <c r="EX16" s="42">
        <v>0.46</v>
      </c>
      <c r="EY16" s="43"/>
      <c r="EZ16" s="43"/>
      <c r="FA16" s="43"/>
      <c r="FB16" s="43"/>
      <c r="FC16" s="43"/>
      <c r="FD16" s="43"/>
      <c r="FE16" s="43"/>
      <c r="FF16" s="44"/>
      <c r="FG16" s="45">
        <f>AJ16-DW16</f>
        <v>0.6027</v>
      </c>
      <c r="FH16" s="46"/>
      <c r="FI16" s="46"/>
      <c r="FJ16" s="46"/>
      <c r="FK16" s="46"/>
      <c r="FL16" s="46"/>
      <c r="FM16" s="46"/>
      <c r="FN16" s="46"/>
      <c r="FO16" s="46"/>
      <c r="FP16" s="46"/>
      <c r="FQ16" s="47"/>
      <c r="FR16" s="42"/>
      <c r="FS16" s="43"/>
      <c r="FT16" s="43"/>
      <c r="FU16" s="43"/>
      <c r="FV16" s="43"/>
      <c r="FW16" s="43"/>
      <c r="FX16" s="43"/>
      <c r="FY16" s="43"/>
      <c r="FZ16" s="43"/>
      <c r="GA16" s="44"/>
      <c r="GB16" s="42"/>
      <c r="GC16" s="43"/>
      <c r="GD16" s="43"/>
      <c r="GE16" s="43"/>
      <c r="GF16" s="43"/>
      <c r="GG16" s="44"/>
      <c r="GH16" s="42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4"/>
      <c r="GT16" s="42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4"/>
      <c r="HF16" s="39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1"/>
    </row>
    <row r="17" spans="1:236" s="6" customFormat="1" ht="39" customHeight="1">
      <c r="A17" s="64" t="s">
        <v>54</v>
      </c>
      <c r="B17" s="65"/>
      <c r="C17" s="65"/>
      <c r="D17" s="65"/>
      <c r="E17" s="66"/>
      <c r="F17" s="67" t="s">
        <v>47</v>
      </c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9"/>
      <c r="AJ17" s="45">
        <v>0.671</v>
      </c>
      <c r="AK17" s="46"/>
      <c r="AL17" s="46"/>
      <c r="AM17" s="46"/>
      <c r="AN17" s="46"/>
      <c r="AO17" s="46"/>
      <c r="AP17" s="46"/>
      <c r="AQ17" s="46"/>
      <c r="AR17" s="46"/>
      <c r="AS17" s="46"/>
      <c r="AT17" s="47"/>
      <c r="AU17" s="70">
        <v>0.3</v>
      </c>
      <c r="AV17" s="71"/>
      <c r="AW17" s="71"/>
      <c r="AX17" s="71"/>
      <c r="AY17" s="71"/>
      <c r="AZ17" s="71"/>
      <c r="BA17" s="71"/>
      <c r="BB17" s="72"/>
      <c r="BC17" s="83">
        <v>0.3276</v>
      </c>
      <c r="BD17" s="84"/>
      <c r="BE17" s="84"/>
      <c r="BF17" s="84"/>
      <c r="BG17" s="84"/>
      <c r="BH17" s="84"/>
      <c r="BI17" s="84"/>
      <c r="BJ17" s="85"/>
      <c r="BK17" s="76">
        <v>0</v>
      </c>
      <c r="BL17" s="77"/>
      <c r="BM17" s="77"/>
      <c r="BN17" s="77"/>
      <c r="BO17" s="77"/>
      <c r="BP17" s="77"/>
      <c r="BQ17" s="77"/>
      <c r="BR17" s="78"/>
      <c r="BS17" s="76">
        <v>0</v>
      </c>
      <c r="BT17" s="77"/>
      <c r="BU17" s="77"/>
      <c r="BV17" s="77"/>
      <c r="BW17" s="77"/>
      <c r="BX17" s="77"/>
      <c r="BY17" s="77"/>
      <c r="BZ17" s="78"/>
      <c r="CA17" s="70">
        <v>0</v>
      </c>
      <c r="CB17" s="71"/>
      <c r="CC17" s="71"/>
      <c r="CD17" s="71"/>
      <c r="CE17" s="71"/>
      <c r="CF17" s="71"/>
      <c r="CG17" s="71"/>
      <c r="CH17" s="72"/>
      <c r="CI17" s="83">
        <v>0.3276</v>
      </c>
      <c r="CJ17" s="84"/>
      <c r="CK17" s="84"/>
      <c r="CL17" s="84"/>
      <c r="CM17" s="84"/>
      <c r="CN17" s="84"/>
      <c r="CO17" s="84"/>
      <c r="CP17" s="85"/>
      <c r="CQ17" s="70">
        <v>0</v>
      </c>
      <c r="CR17" s="71"/>
      <c r="CS17" s="71"/>
      <c r="CT17" s="71"/>
      <c r="CU17" s="71"/>
      <c r="CV17" s="71"/>
      <c r="CW17" s="71"/>
      <c r="CX17" s="72"/>
      <c r="CY17" s="83">
        <v>0.3276</v>
      </c>
      <c r="CZ17" s="84"/>
      <c r="DA17" s="84"/>
      <c r="DB17" s="84"/>
      <c r="DC17" s="84"/>
      <c r="DD17" s="84"/>
      <c r="DE17" s="84"/>
      <c r="DF17" s="85"/>
      <c r="DG17" s="70">
        <v>0.3</v>
      </c>
      <c r="DH17" s="71"/>
      <c r="DI17" s="71"/>
      <c r="DJ17" s="71"/>
      <c r="DK17" s="71"/>
      <c r="DL17" s="71"/>
      <c r="DM17" s="71"/>
      <c r="DN17" s="72"/>
      <c r="DO17" s="42">
        <v>0.3276</v>
      </c>
      <c r="DP17" s="43"/>
      <c r="DQ17" s="43"/>
      <c r="DR17" s="43"/>
      <c r="DS17" s="43"/>
      <c r="DT17" s="43"/>
      <c r="DU17" s="43"/>
      <c r="DV17" s="44"/>
      <c r="DW17" s="82">
        <f t="shared" si="0"/>
        <v>0.3276</v>
      </c>
      <c r="DX17" s="50"/>
      <c r="DY17" s="50"/>
      <c r="DZ17" s="50"/>
      <c r="EA17" s="50"/>
      <c r="EB17" s="50"/>
      <c r="EC17" s="50"/>
      <c r="ED17" s="50"/>
      <c r="EE17" s="51"/>
      <c r="EF17" s="42">
        <v>0</v>
      </c>
      <c r="EG17" s="43"/>
      <c r="EH17" s="43"/>
      <c r="EI17" s="43"/>
      <c r="EJ17" s="43"/>
      <c r="EK17" s="43"/>
      <c r="EL17" s="43"/>
      <c r="EM17" s="43"/>
      <c r="EN17" s="44"/>
      <c r="EO17" s="42">
        <v>0.327</v>
      </c>
      <c r="EP17" s="43"/>
      <c r="EQ17" s="43"/>
      <c r="ER17" s="43"/>
      <c r="ES17" s="43"/>
      <c r="ET17" s="43"/>
      <c r="EU17" s="43"/>
      <c r="EV17" s="43"/>
      <c r="EW17" s="44"/>
      <c r="EX17" s="42">
        <v>0</v>
      </c>
      <c r="EY17" s="43"/>
      <c r="EZ17" s="43"/>
      <c r="FA17" s="43"/>
      <c r="FB17" s="43"/>
      <c r="FC17" s="43"/>
      <c r="FD17" s="43"/>
      <c r="FE17" s="43"/>
      <c r="FF17" s="44"/>
      <c r="FG17" s="45">
        <f>AJ17-DW17</f>
        <v>0.34340000000000004</v>
      </c>
      <c r="FH17" s="46"/>
      <c r="FI17" s="46"/>
      <c r="FJ17" s="46"/>
      <c r="FK17" s="46"/>
      <c r="FL17" s="46"/>
      <c r="FM17" s="46"/>
      <c r="FN17" s="46"/>
      <c r="FO17" s="46"/>
      <c r="FP17" s="46"/>
      <c r="FQ17" s="47"/>
      <c r="FR17" s="42">
        <v>0.0276</v>
      </c>
      <c r="FS17" s="43"/>
      <c r="FT17" s="43"/>
      <c r="FU17" s="43"/>
      <c r="FV17" s="43"/>
      <c r="FW17" s="43"/>
      <c r="FX17" s="43"/>
      <c r="FY17" s="43"/>
      <c r="FZ17" s="43"/>
      <c r="GA17" s="44"/>
      <c r="GB17" s="42">
        <f>0.0276/0.3*100</f>
        <v>9.2</v>
      </c>
      <c r="GC17" s="43"/>
      <c r="GD17" s="43"/>
      <c r="GE17" s="43"/>
      <c r="GF17" s="43"/>
      <c r="GG17" s="44"/>
      <c r="GH17" s="42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4"/>
      <c r="GT17" s="42">
        <v>0.0276</v>
      </c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4"/>
      <c r="HF17" s="39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1"/>
    </row>
    <row r="18" spans="1:236" s="6" customFormat="1" ht="30.75" customHeight="1">
      <c r="A18" s="64" t="s">
        <v>55</v>
      </c>
      <c r="B18" s="65"/>
      <c r="C18" s="65"/>
      <c r="D18" s="65"/>
      <c r="E18" s="66"/>
      <c r="F18" s="67" t="s">
        <v>48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9"/>
      <c r="AJ18" s="45">
        <v>0.5</v>
      </c>
      <c r="AK18" s="46"/>
      <c r="AL18" s="46"/>
      <c r="AM18" s="46"/>
      <c r="AN18" s="46"/>
      <c r="AO18" s="46"/>
      <c r="AP18" s="46"/>
      <c r="AQ18" s="46"/>
      <c r="AR18" s="46"/>
      <c r="AS18" s="46"/>
      <c r="AT18" s="47"/>
      <c r="AU18" s="70">
        <v>0.5</v>
      </c>
      <c r="AV18" s="71"/>
      <c r="AW18" s="71"/>
      <c r="AX18" s="71"/>
      <c r="AY18" s="71"/>
      <c r="AZ18" s="71"/>
      <c r="BA18" s="71"/>
      <c r="BB18" s="72"/>
      <c r="BC18" s="79">
        <v>0.5</v>
      </c>
      <c r="BD18" s="80"/>
      <c r="BE18" s="80"/>
      <c r="BF18" s="80"/>
      <c r="BG18" s="80"/>
      <c r="BH18" s="80"/>
      <c r="BI18" s="80"/>
      <c r="BJ18" s="81"/>
      <c r="BK18" s="76">
        <v>0</v>
      </c>
      <c r="BL18" s="77"/>
      <c r="BM18" s="77"/>
      <c r="BN18" s="77"/>
      <c r="BO18" s="77"/>
      <c r="BP18" s="77"/>
      <c r="BQ18" s="77"/>
      <c r="BR18" s="78"/>
      <c r="BS18" s="76">
        <v>0</v>
      </c>
      <c r="BT18" s="77"/>
      <c r="BU18" s="77"/>
      <c r="BV18" s="77"/>
      <c r="BW18" s="77"/>
      <c r="BX18" s="77"/>
      <c r="BY18" s="77"/>
      <c r="BZ18" s="78"/>
      <c r="CA18" s="70">
        <v>0</v>
      </c>
      <c r="CB18" s="71"/>
      <c r="CC18" s="71"/>
      <c r="CD18" s="71"/>
      <c r="CE18" s="71"/>
      <c r="CF18" s="71"/>
      <c r="CG18" s="71"/>
      <c r="CH18" s="72"/>
      <c r="CI18" s="70">
        <v>0</v>
      </c>
      <c r="CJ18" s="71"/>
      <c r="CK18" s="71"/>
      <c r="CL18" s="71"/>
      <c r="CM18" s="71"/>
      <c r="CN18" s="71"/>
      <c r="CO18" s="71"/>
      <c r="CP18" s="72"/>
      <c r="CQ18" s="70">
        <v>0</v>
      </c>
      <c r="CR18" s="71"/>
      <c r="CS18" s="71"/>
      <c r="CT18" s="71"/>
      <c r="CU18" s="71"/>
      <c r="CV18" s="71"/>
      <c r="CW18" s="71"/>
      <c r="CX18" s="72"/>
      <c r="CY18" s="70">
        <v>0.5</v>
      </c>
      <c r="CZ18" s="71"/>
      <c r="DA18" s="71"/>
      <c r="DB18" s="71"/>
      <c r="DC18" s="71"/>
      <c r="DD18" s="71"/>
      <c r="DE18" s="71"/>
      <c r="DF18" s="72"/>
      <c r="DG18" s="70">
        <v>0.5</v>
      </c>
      <c r="DH18" s="71"/>
      <c r="DI18" s="71"/>
      <c r="DJ18" s="71"/>
      <c r="DK18" s="71"/>
      <c r="DL18" s="71"/>
      <c r="DM18" s="71"/>
      <c r="DN18" s="72"/>
      <c r="DO18" s="70">
        <v>0.5</v>
      </c>
      <c r="DP18" s="71"/>
      <c r="DQ18" s="71"/>
      <c r="DR18" s="71"/>
      <c r="DS18" s="71"/>
      <c r="DT18" s="71"/>
      <c r="DU18" s="71"/>
      <c r="DV18" s="72"/>
      <c r="DW18" s="73">
        <f t="shared" si="0"/>
        <v>0.5</v>
      </c>
      <c r="DX18" s="74"/>
      <c r="DY18" s="74"/>
      <c r="DZ18" s="74"/>
      <c r="EA18" s="74"/>
      <c r="EB18" s="74"/>
      <c r="EC18" s="74"/>
      <c r="ED18" s="74"/>
      <c r="EE18" s="75"/>
      <c r="EF18" s="42">
        <v>0</v>
      </c>
      <c r="EG18" s="43"/>
      <c r="EH18" s="43"/>
      <c r="EI18" s="43"/>
      <c r="EJ18" s="43"/>
      <c r="EK18" s="43"/>
      <c r="EL18" s="43"/>
      <c r="EM18" s="43"/>
      <c r="EN18" s="44"/>
      <c r="EO18" s="42">
        <v>0.5</v>
      </c>
      <c r="EP18" s="43"/>
      <c r="EQ18" s="43"/>
      <c r="ER18" s="43"/>
      <c r="ES18" s="43"/>
      <c r="ET18" s="43"/>
      <c r="EU18" s="43"/>
      <c r="EV18" s="43"/>
      <c r="EW18" s="44"/>
      <c r="EX18" s="42">
        <v>0</v>
      </c>
      <c r="EY18" s="43"/>
      <c r="EZ18" s="43"/>
      <c r="FA18" s="43"/>
      <c r="FB18" s="43"/>
      <c r="FC18" s="43"/>
      <c r="FD18" s="43"/>
      <c r="FE18" s="43"/>
      <c r="FF18" s="44"/>
      <c r="FG18" s="45">
        <f>AJ18-DW18</f>
        <v>0</v>
      </c>
      <c r="FH18" s="46"/>
      <c r="FI18" s="46"/>
      <c r="FJ18" s="46"/>
      <c r="FK18" s="46"/>
      <c r="FL18" s="46"/>
      <c r="FM18" s="46"/>
      <c r="FN18" s="46"/>
      <c r="FO18" s="46"/>
      <c r="FP18" s="46"/>
      <c r="FQ18" s="47"/>
      <c r="FR18" s="42"/>
      <c r="FS18" s="43"/>
      <c r="FT18" s="43"/>
      <c r="FU18" s="43"/>
      <c r="FV18" s="43"/>
      <c r="FW18" s="43"/>
      <c r="FX18" s="43"/>
      <c r="FY18" s="43"/>
      <c r="FZ18" s="43"/>
      <c r="GA18" s="44"/>
      <c r="GB18" s="42"/>
      <c r="GC18" s="43"/>
      <c r="GD18" s="43"/>
      <c r="GE18" s="43"/>
      <c r="GF18" s="43"/>
      <c r="GG18" s="44"/>
      <c r="GH18" s="42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4"/>
      <c r="GT18" s="42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4"/>
      <c r="HF18" s="39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1"/>
    </row>
    <row r="19" spans="1:236" ht="24" customHeight="1">
      <c r="A19" s="64" t="s">
        <v>56</v>
      </c>
      <c r="B19" s="65"/>
      <c r="C19" s="65"/>
      <c r="D19" s="65"/>
      <c r="E19" s="66"/>
      <c r="F19" s="67" t="s">
        <v>49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9"/>
      <c r="AJ19" s="45">
        <v>1.15</v>
      </c>
      <c r="AK19" s="46"/>
      <c r="AL19" s="46"/>
      <c r="AM19" s="46"/>
      <c r="AN19" s="46"/>
      <c r="AO19" s="46"/>
      <c r="AP19" s="46"/>
      <c r="AQ19" s="46"/>
      <c r="AR19" s="46"/>
      <c r="AS19" s="46"/>
      <c r="AT19" s="47"/>
      <c r="AU19" s="45"/>
      <c r="AV19" s="46"/>
      <c r="AW19" s="46"/>
      <c r="AX19" s="46"/>
      <c r="AY19" s="46"/>
      <c r="AZ19" s="46"/>
      <c r="BA19" s="46"/>
      <c r="BB19" s="47"/>
      <c r="BC19" s="42"/>
      <c r="BD19" s="43"/>
      <c r="BE19" s="43"/>
      <c r="BF19" s="43"/>
      <c r="BG19" s="43"/>
      <c r="BH19" s="43"/>
      <c r="BI19" s="43"/>
      <c r="BJ19" s="44"/>
      <c r="BK19" s="42"/>
      <c r="BL19" s="43"/>
      <c r="BM19" s="43"/>
      <c r="BN19" s="43"/>
      <c r="BO19" s="43"/>
      <c r="BP19" s="43"/>
      <c r="BQ19" s="43"/>
      <c r="BR19" s="44"/>
      <c r="BS19" s="42"/>
      <c r="BT19" s="43"/>
      <c r="BU19" s="43"/>
      <c r="BV19" s="43"/>
      <c r="BW19" s="43"/>
      <c r="BX19" s="43"/>
      <c r="BY19" s="43"/>
      <c r="BZ19" s="44"/>
      <c r="CA19" s="42"/>
      <c r="CB19" s="43"/>
      <c r="CC19" s="43"/>
      <c r="CD19" s="43"/>
      <c r="CE19" s="43"/>
      <c r="CF19" s="43"/>
      <c r="CG19" s="43"/>
      <c r="CH19" s="44"/>
      <c r="CI19" s="42"/>
      <c r="CJ19" s="43"/>
      <c r="CK19" s="43"/>
      <c r="CL19" s="43"/>
      <c r="CM19" s="43"/>
      <c r="CN19" s="43"/>
      <c r="CO19" s="43"/>
      <c r="CP19" s="44"/>
      <c r="CQ19" s="42"/>
      <c r="CR19" s="43"/>
      <c r="CS19" s="43"/>
      <c r="CT19" s="43"/>
      <c r="CU19" s="43"/>
      <c r="CV19" s="43"/>
      <c r="CW19" s="43"/>
      <c r="CX19" s="44"/>
      <c r="CY19" s="42"/>
      <c r="CZ19" s="43"/>
      <c r="DA19" s="43"/>
      <c r="DB19" s="43"/>
      <c r="DC19" s="43"/>
      <c r="DD19" s="43"/>
      <c r="DE19" s="43"/>
      <c r="DF19" s="44"/>
      <c r="DG19" s="42"/>
      <c r="DH19" s="43"/>
      <c r="DI19" s="43"/>
      <c r="DJ19" s="43"/>
      <c r="DK19" s="43"/>
      <c r="DL19" s="43"/>
      <c r="DM19" s="43"/>
      <c r="DN19" s="44"/>
      <c r="DO19" s="42"/>
      <c r="DP19" s="43"/>
      <c r="DQ19" s="43"/>
      <c r="DR19" s="43"/>
      <c r="DS19" s="43"/>
      <c r="DT19" s="43"/>
      <c r="DU19" s="43"/>
      <c r="DV19" s="44"/>
      <c r="DW19" s="42"/>
      <c r="DX19" s="43"/>
      <c r="DY19" s="43"/>
      <c r="DZ19" s="43"/>
      <c r="EA19" s="43"/>
      <c r="EB19" s="43"/>
      <c r="EC19" s="43"/>
      <c r="ED19" s="43"/>
      <c r="EE19" s="44"/>
      <c r="EF19" s="42"/>
      <c r="EG19" s="43"/>
      <c r="EH19" s="43"/>
      <c r="EI19" s="43"/>
      <c r="EJ19" s="43"/>
      <c r="EK19" s="43"/>
      <c r="EL19" s="43"/>
      <c r="EM19" s="43"/>
      <c r="EN19" s="44"/>
      <c r="EO19" s="42"/>
      <c r="EP19" s="43"/>
      <c r="EQ19" s="43"/>
      <c r="ER19" s="43"/>
      <c r="ES19" s="43"/>
      <c r="ET19" s="43"/>
      <c r="EU19" s="43"/>
      <c r="EV19" s="43"/>
      <c r="EW19" s="44"/>
      <c r="EX19" s="42"/>
      <c r="EY19" s="43"/>
      <c r="EZ19" s="43"/>
      <c r="FA19" s="43"/>
      <c r="FB19" s="43"/>
      <c r="FC19" s="43"/>
      <c r="FD19" s="43"/>
      <c r="FE19" s="43"/>
      <c r="FF19" s="44"/>
      <c r="FG19" s="45">
        <v>1.15</v>
      </c>
      <c r="FH19" s="46"/>
      <c r="FI19" s="46"/>
      <c r="FJ19" s="46"/>
      <c r="FK19" s="46"/>
      <c r="FL19" s="46"/>
      <c r="FM19" s="46"/>
      <c r="FN19" s="46"/>
      <c r="FO19" s="46"/>
      <c r="FP19" s="46"/>
      <c r="FQ19" s="47"/>
      <c r="FR19" s="49"/>
      <c r="FS19" s="50"/>
      <c r="FT19" s="50"/>
      <c r="FU19" s="50"/>
      <c r="FV19" s="50"/>
      <c r="FW19" s="50"/>
      <c r="FX19" s="50"/>
      <c r="FY19" s="50"/>
      <c r="FZ19" s="50"/>
      <c r="GA19" s="51"/>
      <c r="GB19" s="49"/>
      <c r="GC19" s="50"/>
      <c r="GD19" s="50"/>
      <c r="GE19" s="50"/>
      <c r="GF19" s="50"/>
      <c r="GG19" s="51"/>
      <c r="GH19" s="49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1"/>
      <c r="GT19" s="49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1"/>
      <c r="HF19" s="52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4"/>
    </row>
    <row r="20" spans="1:236" s="6" customFormat="1" ht="21" customHeight="1">
      <c r="A20" s="64" t="s">
        <v>57</v>
      </c>
      <c r="B20" s="65"/>
      <c r="C20" s="65"/>
      <c r="D20" s="65"/>
      <c r="E20" s="66"/>
      <c r="F20" s="67" t="s">
        <v>50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9"/>
      <c r="AJ20" s="45">
        <v>0.25</v>
      </c>
      <c r="AK20" s="46"/>
      <c r="AL20" s="46"/>
      <c r="AM20" s="46"/>
      <c r="AN20" s="46"/>
      <c r="AO20" s="46"/>
      <c r="AP20" s="46"/>
      <c r="AQ20" s="46"/>
      <c r="AR20" s="46"/>
      <c r="AS20" s="46"/>
      <c r="AT20" s="47"/>
      <c r="AU20" s="45"/>
      <c r="AV20" s="46"/>
      <c r="AW20" s="46"/>
      <c r="AX20" s="46"/>
      <c r="AY20" s="46"/>
      <c r="AZ20" s="46"/>
      <c r="BA20" s="46"/>
      <c r="BB20" s="47"/>
      <c r="BC20" s="42"/>
      <c r="BD20" s="43"/>
      <c r="BE20" s="43"/>
      <c r="BF20" s="43"/>
      <c r="BG20" s="43"/>
      <c r="BH20" s="43"/>
      <c r="BI20" s="43"/>
      <c r="BJ20" s="44"/>
      <c r="BK20" s="42"/>
      <c r="BL20" s="43"/>
      <c r="BM20" s="43"/>
      <c r="BN20" s="43"/>
      <c r="BO20" s="43"/>
      <c r="BP20" s="43"/>
      <c r="BQ20" s="43"/>
      <c r="BR20" s="44"/>
      <c r="BS20" s="42"/>
      <c r="BT20" s="43"/>
      <c r="BU20" s="43"/>
      <c r="BV20" s="43"/>
      <c r="BW20" s="43"/>
      <c r="BX20" s="43"/>
      <c r="BY20" s="43"/>
      <c r="BZ20" s="44"/>
      <c r="CA20" s="42"/>
      <c r="CB20" s="43"/>
      <c r="CC20" s="43"/>
      <c r="CD20" s="43"/>
      <c r="CE20" s="43"/>
      <c r="CF20" s="43"/>
      <c r="CG20" s="43"/>
      <c r="CH20" s="44"/>
      <c r="CI20" s="42"/>
      <c r="CJ20" s="43"/>
      <c r="CK20" s="43"/>
      <c r="CL20" s="43"/>
      <c r="CM20" s="43"/>
      <c r="CN20" s="43"/>
      <c r="CO20" s="43"/>
      <c r="CP20" s="44"/>
      <c r="CQ20" s="42"/>
      <c r="CR20" s="43"/>
      <c r="CS20" s="43"/>
      <c r="CT20" s="43"/>
      <c r="CU20" s="43"/>
      <c r="CV20" s="43"/>
      <c r="CW20" s="43"/>
      <c r="CX20" s="44"/>
      <c r="CY20" s="42"/>
      <c r="CZ20" s="43"/>
      <c r="DA20" s="43"/>
      <c r="DB20" s="43"/>
      <c r="DC20" s="43"/>
      <c r="DD20" s="43"/>
      <c r="DE20" s="43"/>
      <c r="DF20" s="44"/>
      <c r="DG20" s="42"/>
      <c r="DH20" s="43"/>
      <c r="DI20" s="43"/>
      <c r="DJ20" s="43"/>
      <c r="DK20" s="43"/>
      <c r="DL20" s="43"/>
      <c r="DM20" s="43"/>
      <c r="DN20" s="44"/>
      <c r="DO20" s="42"/>
      <c r="DP20" s="43"/>
      <c r="DQ20" s="43"/>
      <c r="DR20" s="43"/>
      <c r="DS20" s="43"/>
      <c r="DT20" s="43"/>
      <c r="DU20" s="43"/>
      <c r="DV20" s="44"/>
      <c r="DW20" s="42"/>
      <c r="DX20" s="43"/>
      <c r="DY20" s="43"/>
      <c r="DZ20" s="43"/>
      <c r="EA20" s="43"/>
      <c r="EB20" s="43"/>
      <c r="EC20" s="43"/>
      <c r="ED20" s="43"/>
      <c r="EE20" s="44"/>
      <c r="EF20" s="42"/>
      <c r="EG20" s="43"/>
      <c r="EH20" s="43"/>
      <c r="EI20" s="43"/>
      <c r="EJ20" s="43"/>
      <c r="EK20" s="43"/>
      <c r="EL20" s="43"/>
      <c r="EM20" s="43"/>
      <c r="EN20" s="44"/>
      <c r="EO20" s="42"/>
      <c r="EP20" s="43"/>
      <c r="EQ20" s="43"/>
      <c r="ER20" s="43"/>
      <c r="ES20" s="43"/>
      <c r="ET20" s="43"/>
      <c r="EU20" s="43"/>
      <c r="EV20" s="43"/>
      <c r="EW20" s="44"/>
      <c r="EX20" s="42"/>
      <c r="EY20" s="43"/>
      <c r="EZ20" s="43"/>
      <c r="FA20" s="43"/>
      <c r="FB20" s="43"/>
      <c r="FC20" s="43"/>
      <c r="FD20" s="43"/>
      <c r="FE20" s="43"/>
      <c r="FF20" s="44"/>
      <c r="FG20" s="45">
        <v>0.25</v>
      </c>
      <c r="FH20" s="46"/>
      <c r="FI20" s="46"/>
      <c r="FJ20" s="46"/>
      <c r="FK20" s="46"/>
      <c r="FL20" s="46"/>
      <c r="FM20" s="46"/>
      <c r="FN20" s="46"/>
      <c r="FO20" s="46"/>
      <c r="FP20" s="46"/>
      <c r="FQ20" s="47"/>
      <c r="FR20" s="42"/>
      <c r="FS20" s="43"/>
      <c r="FT20" s="43"/>
      <c r="FU20" s="43"/>
      <c r="FV20" s="43"/>
      <c r="FW20" s="43"/>
      <c r="FX20" s="43"/>
      <c r="FY20" s="43"/>
      <c r="FZ20" s="43"/>
      <c r="GA20" s="44"/>
      <c r="GB20" s="42"/>
      <c r="GC20" s="43"/>
      <c r="GD20" s="43"/>
      <c r="GE20" s="43"/>
      <c r="GF20" s="43"/>
      <c r="GG20" s="44"/>
      <c r="GH20" s="42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4"/>
      <c r="GT20" s="42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4"/>
      <c r="HF20" s="39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1"/>
    </row>
    <row r="21" spans="1:236" s="6" customFormat="1" ht="22.5" customHeight="1">
      <c r="A21" s="64" t="s">
        <v>58</v>
      </c>
      <c r="B21" s="65"/>
      <c r="C21" s="65"/>
      <c r="D21" s="65"/>
      <c r="E21" s="66"/>
      <c r="F21" s="67" t="s">
        <v>51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/>
      <c r="AJ21" s="45">
        <v>0.45</v>
      </c>
      <c r="AK21" s="46"/>
      <c r="AL21" s="46"/>
      <c r="AM21" s="46"/>
      <c r="AN21" s="46"/>
      <c r="AO21" s="46"/>
      <c r="AP21" s="46"/>
      <c r="AQ21" s="46"/>
      <c r="AR21" s="46"/>
      <c r="AS21" s="46"/>
      <c r="AT21" s="47"/>
      <c r="AU21" s="45"/>
      <c r="AV21" s="46"/>
      <c r="AW21" s="46"/>
      <c r="AX21" s="46"/>
      <c r="AY21" s="46"/>
      <c r="AZ21" s="46"/>
      <c r="BA21" s="46"/>
      <c r="BB21" s="47"/>
      <c r="BC21" s="42"/>
      <c r="BD21" s="43"/>
      <c r="BE21" s="43"/>
      <c r="BF21" s="43"/>
      <c r="BG21" s="43"/>
      <c r="BH21" s="43"/>
      <c r="BI21" s="43"/>
      <c r="BJ21" s="44"/>
      <c r="BK21" s="42"/>
      <c r="BL21" s="43"/>
      <c r="BM21" s="43"/>
      <c r="BN21" s="43"/>
      <c r="BO21" s="43"/>
      <c r="BP21" s="43"/>
      <c r="BQ21" s="43"/>
      <c r="BR21" s="44"/>
      <c r="BS21" s="42"/>
      <c r="BT21" s="43"/>
      <c r="BU21" s="43"/>
      <c r="BV21" s="43"/>
      <c r="BW21" s="43"/>
      <c r="BX21" s="43"/>
      <c r="BY21" s="43"/>
      <c r="BZ21" s="44"/>
      <c r="CA21" s="42"/>
      <c r="CB21" s="43"/>
      <c r="CC21" s="43"/>
      <c r="CD21" s="43"/>
      <c r="CE21" s="43"/>
      <c r="CF21" s="43"/>
      <c r="CG21" s="43"/>
      <c r="CH21" s="44"/>
      <c r="CI21" s="42"/>
      <c r="CJ21" s="43"/>
      <c r="CK21" s="43"/>
      <c r="CL21" s="43"/>
      <c r="CM21" s="43"/>
      <c r="CN21" s="43"/>
      <c r="CO21" s="43"/>
      <c r="CP21" s="44"/>
      <c r="CQ21" s="42"/>
      <c r="CR21" s="43"/>
      <c r="CS21" s="43"/>
      <c r="CT21" s="43"/>
      <c r="CU21" s="43"/>
      <c r="CV21" s="43"/>
      <c r="CW21" s="43"/>
      <c r="CX21" s="44"/>
      <c r="CY21" s="42"/>
      <c r="CZ21" s="43"/>
      <c r="DA21" s="43"/>
      <c r="DB21" s="43"/>
      <c r="DC21" s="43"/>
      <c r="DD21" s="43"/>
      <c r="DE21" s="43"/>
      <c r="DF21" s="44"/>
      <c r="DG21" s="42"/>
      <c r="DH21" s="43"/>
      <c r="DI21" s="43"/>
      <c r="DJ21" s="43"/>
      <c r="DK21" s="43"/>
      <c r="DL21" s="43"/>
      <c r="DM21" s="43"/>
      <c r="DN21" s="44"/>
      <c r="DO21" s="42"/>
      <c r="DP21" s="43"/>
      <c r="DQ21" s="43"/>
      <c r="DR21" s="43"/>
      <c r="DS21" s="43"/>
      <c r="DT21" s="43"/>
      <c r="DU21" s="43"/>
      <c r="DV21" s="44"/>
      <c r="DW21" s="42"/>
      <c r="DX21" s="43"/>
      <c r="DY21" s="43"/>
      <c r="DZ21" s="43"/>
      <c r="EA21" s="43"/>
      <c r="EB21" s="43"/>
      <c r="EC21" s="43"/>
      <c r="ED21" s="43"/>
      <c r="EE21" s="44"/>
      <c r="EF21" s="42"/>
      <c r="EG21" s="43"/>
      <c r="EH21" s="43"/>
      <c r="EI21" s="43"/>
      <c r="EJ21" s="43"/>
      <c r="EK21" s="43"/>
      <c r="EL21" s="43"/>
      <c r="EM21" s="43"/>
      <c r="EN21" s="44"/>
      <c r="EO21" s="42"/>
      <c r="EP21" s="43"/>
      <c r="EQ21" s="43"/>
      <c r="ER21" s="43"/>
      <c r="ES21" s="43"/>
      <c r="ET21" s="43"/>
      <c r="EU21" s="43"/>
      <c r="EV21" s="43"/>
      <c r="EW21" s="44"/>
      <c r="EX21" s="42"/>
      <c r="EY21" s="43"/>
      <c r="EZ21" s="43"/>
      <c r="FA21" s="43"/>
      <c r="FB21" s="43"/>
      <c r="FC21" s="43"/>
      <c r="FD21" s="43"/>
      <c r="FE21" s="43"/>
      <c r="FF21" s="44"/>
      <c r="FG21" s="45">
        <v>0.45</v>
      </c>
      <c r="FH21" s="46"/>
      <c r="FI21" s="46"/>
      <c r="FJ21" s="46"/>
      <c r="FK21" s="46"/>
      <c r="FL21" s="46"/>
      <c r="FM21" s="46"/>
      <c r="FN21" s="46"/>
      <c r="FO21" s="46"/>
      <c r="FP21" s="46"/>
      <c r="FQ21" s="47"/>
      <c r="FR21" s="42"/>
      <c r="FS21" s="43"/>
      <c r="FT21" s="43"/>
      <c r="FU21" s="43"/>
      <c r="FV21" s="43"/>
      <c r="FW21" s="43"/>
      <c r="FX21" s="43"/>
      <c r="FY21" s="43"/>
      <c r="FZ21" s="43"/>
      <c r="GA21" s="44"/>
      <c r="GB21" s="42"/>
      <c r="GC21" s="43"/>
      <c r="GD21" s="43"/>
      <c r="GE21" s="43"/>
      <c r="GF21" s="43"/>
      <c r="GG21" s="44"/>
      <c r="GH21" s="42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4"/>
      <c r="GT21" s="42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4"/>
      <c r="HF21" s="39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1"/>
    </row>
    <row r="22" spans="1:236" s="6" customFormat="1" ht="31.5" customHeight="1">
      <c r="A22" s="58" t="s">
        <v>59</v>
      </c>
      <c r="B22" s="59"/>
      <c r="C22" s="59"/>
      <c r="D22" s="59"/>
      <c r="E22" s="60"/>
      <c r="F22" s="61" t="s">
        <v>28</v>
      </c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3"/>
      <c r="AJ22" s="55">
        <f>SUM(AJ23)</f>
        <v>0.222</v>
      </c>
      <c r="AK22" s="56"/>
      <c r="AL22" s="56"/>
      <c r="AM22" s="56"/>
      <c r="AN22" s="56"/>
      <c r="AO22" s="56"/>
      <c r="AP22" s="56"/>
      <c r="AQ22" s="56"/>
      <c r="AR22" s="56"/>
      <c r="AS22" s="56"/>
      <c r="AT22" s="57"/>
      <c r="AU22" s="55"/>
      <c r="AV22" s="56"/>
      <c r="AW22" s="56"/>
      <c r="AX22" s="56"/>
      <c r="AY22" s="56"/>
      <c r="AZ22" s="56"/>
      <c r="BA22" s="56"/>
      <c r="BB22" s="57"/>
      <c r="BC22" s="49"/>
      <c r="BD22" s="50"/>
      <c r="BE22" s="50"/>
      <c r="BF22" s="50"/>
      <c r="BG22" s="50"/>
      <c r="BH22" s="50"/>
      <c r="BI22" s="50"/>
      <c r="BJ22" s="51"/>
      <c r="BK22" s="49"/>
      <c r="BL22" s="50"/>
      <c r="BM22" s="50"/>
      <c r="BN22" s="50"/>
      <c r="BO22" s="50"/>
      <c r="BP22" s="50"/>
      <c r="BQ22" s="50"/>
      <c r="BR22" s="51"/>
      <c r="BS22" s="49"/>
      <c r="BT22" s="50"/>
      <c r="BU22" s="50"/>
      <c r="BV22" s="50"/>
      <c r="BW22" s="50"/>
      <c r="BX22" s="50"/>
      <c r="BY22" s="50"/>
      <c r="BZ22" s="51"/>
      <c r="CA22" s="49"/>
      <c r="CB22" s="50"/>
      <c r="CC22" s="50"/>
      <c r="CD22" s="50"/>
      <c r="CE22" s="50"/>
      <c r="CF22" s="50"/>
      <c r="CG22" s="50"/>
      <c r="CH22" s="51"/>
      <c r="CI22" s="49"/>
      <c r="CJ22" s="50"/>
      <c r="CK22" s="50"/>
      <c r="CL22" s="50"/>
      <c r="CM22" s="50"/>
      <c r="CN22" s="50"/>
      <c r="CO22" s="50"/>
      <c r="CP22" s="51"/>
      <c r="CQ22" s="49"/>
      <c r="CR22" s="50"/>
      <c r="CS22" s="50"/>
      <c r="CT22" s="50"/>
      <c r="CU22" s="50"/>
      <c r="CV22" s="50"/>
      <c r="CW22" s="50"/>
      <c r="CX22" s="51"/>
      <c r="CY22" s="49"/>
      <c r="CZ22" s="50"/>
      <c r="DA22" s="50"/>
      <c r="DB22" s="50"/>
      <c r="DC22" s="50"/>
      <c r="DD22" s="50"/>
      <c r="DE22" s="50"/>
      <c r="DF22" s="51"/>
      <c r="DG22" s="49"/>
      <c r="DH22" s="50"/>
      <c r="DI22" s="50"/>
      <c r="DJ22" s="50"/>
      <c r="DK22" s="50"/>
      <c r="DL22" s="50"/>
      <c r="DM22" s="50"/>
      <c r="DN22" s="51"/>
      <c r="DO22" s="49"/>
      <c r="DP22" s="50"/>
      <c r="DQ22" s="50"/>
      <c r="DR22" s="50"/>
      <c r="DS22" s="50"/>
      <c r="DT22" s="50"/>
      <c r="DU22" s="50"/>
      <c r="DV22" s="51"/>
      <c r="DW22" s="49"/>
      <c r="DX22" s="50"/>
      <c r="DY22" s="50"/>
      <c r="DZ22" s="50"/>
      <c r="EA22" s="50"/>
      <c r="EB22" s="50"/>
      <c r="EC22" s="50"/>
      <c r="ED22" s="50"/>
      <c r="EE22" s="51"/>
      <c r="EF22" s="49"/>
      <c r="EG22" s="50"/>
      <c r="EH22" s="50"/>
      <c r="EI22" s="50"/>
      <c r="EJ22" s="50"/>
      <c r="EK22" s="50"/>
      <c r="EL22" s="50"/>
      <c r="EM22" s="50"/>
      <c r="EN22" s="51"/>
      <c r="EO22" s="49"/>
      <c r="EP22" s="50"/>
      <c r="EQ22" s="50"/>
      <c r="ER22" s="50"/>
      <c r="ES22" s="50"/>
      <c r="ET22" s="50"/>
      <c r="EU22" s="50"/>
      <c r="EV22" s="50"/>
      <c r="EW22" s="51"/>
      <c r="EX22" s="49"/>
      <c r="EY22" s="50"/>
      <c r="EZ22" s="50"/>
      <c r="FA22" s="50"/>
      <c r="FB22" s="50"/>
      <c r="FC22" s="50"/>
      <c r="FD22" s="50"/>
      <c r="FE22" s="50"/>
      <c r="FF22" s="51"/>
      <c r="FG22" s="55">
        <f>FG23</f>
        <v>0.222</v>
      </c>
      <c r="FH22" s="56"/>
      <c r="FI22" s="56"/>
      <c r="FJ22" s="56"/>
      <c r="FK22" s="56"/>
      <c r="FL22" s="56"/>
      <c r="FM22" s="56"/>
      <c r="FN22" s="56"/>
      <c r="FO22" s="56"/>
      <c r="FP22" s="56"/>
      <c r="FQ22" s="57"/>
      <c r="FR22" s="49"/>
      <c r="FS22" s="50"/>
      <c r="FT22" s="50"/>
      <c r="FU22" s="50"/>
      <c r="FV22" s="50"/>
      <c r="FW22" s="50"/>
      <c r="FX22" s="50"/>
      <c r="FY22" s="50"/>
      <c r="FZ22" s="50"/>
      <c r="GA22" s="51"/>
      <c r="GB22" s="49"/>
      <c r="GC22" s="50"/>
      <c r="GD22" s="50"/>
      <c r="GE22" s="50"/>
      <c r="GF22" s="50"/>
      <c r="GG22" s="51"/>
      <c r="GH22" s="49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1"/>
      <c r="GT22" s="49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1"/>
      <c r="HF22" s="52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4"/>
    </row>
    <row r="23" spans="1:236" s="6" customFormat="1" ht="35.25" customHeight="1">
      <c r="A23" s="64" t="s">
        <v>60</v>
      </c>
      <c r="B23" s="65"/>
      <c r="C23" s="65"/>
      <c r="D23" s="65"/>
      <c r="E23" s="66"/>
      <c r="F23" s="67" t="s">
        <v>52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/>
      <c r="AJ23" s="45">
        <v>0.222</v>
      </c>
      <c r="AK23" s="46"/>
      <c r="AL23" s="46"/>
      <c r="AM23" s="46"/>
      <c r="AN23" s="46"/>
      <c r="AO23" s="46"/>
      <c r="AP23" s="46"/>
      <c r="AQ23" s="46"/>
      <c r="AR23" s="46"/>
      <c r="AS23" s="46"/>
      <c r="AT23" s="47"/>
      <c r="AU23" s="45"/>
      <c r="AV23" s="46"/>
      <c r="AW23" s="46"/>
      <c r="AX23" s="46"/>
      <c r="AY23" s="46"/>
      <c r="AZ23" s="46"/>
      <c r="BA23" s="46"/>
      <c r="BB23" s="47"/>
      <c r="BC23" s="42"/>
      <c r="BD23" s="43"/>
      <c r="BE23" s="43"/>
      <c r="BF23" s="43"/>
      <c r="BG23" s="43"/>
      <c r="BH23" s="43"/>
      <c r="BI23" s="43"/>
      <c r="BJ23" s="44"/>
      <c r="BK23" s="42"/>
      <c r="BL23" s="43"/>
      <c r="BM23" s="43"/>
      <c r="BN23" s="43"/>
      <c r="BO23" s="43"/>
      <c r="BP23" s="43"/>
      <c r="BQ23" s="43"/>
      <c r="BR23" s="44"/>
      <c r="BS23" s="42"/>
      <c r="BT23" s="43"/>
      <c r="BU23" s="43"/>
      <c r="BV23" s="43"/>
      <c r="BW23" s="43"/>
      <c r="BX23" s="43"/>
      <c r="BY23" s="43"/>
      <c r="BZ23" s="44"/>
      <c r="CA23" s="42"/>
      <c r="CB23" s="43"/>
      <c r="CC23" s="43"/>
      <c r="CD23" s="43"/>
      <c r="CE23" s="43"/>
      <c r="CF23" s="43"/>
      <c r="CG23" s="43"/>
      <c r="CH23" s="44"/>
      <c r="CI23" s="42"/>
      <c r="CJ23" s="43"/>
      <c r="CK23" s="43"/>
      <c r="CL23" s="43"/>
      <c r="CM23" s="43"/>
      <c r="CN23" s="43"/>
      <c r="CO23" s="43"/>
      <c r="CP23" s="44"/>
      <c r="CQ23" s="42"/>
      <c r="CR23" s="43"/>
      <c r="CS23" s="43"/>
      <c r="CT23" s="43"/>
      <c r="CU23" s="43"/>
      <c r="CV23" s="43"/>
      <c r="CW23" s="43"/>
      <c r="CX23" s="44"/>
      <c r="CY23" s="42"/>
      <c r="CZ23" s="43"/>
      <c r="DA23" s="43"/>
      <c r="DB23" s="43"/>
      <c r="DC23" s="43"/>
      <c r="DD23" s="43"/>
      <c r="DE23" s="43"/>
      <c r="DF23" s="44"/>
      <c r="DG23" s="42"/>
      <c r="DH23" s="43"/>
      <c r="DI23" s="43"/>
      <c r="DJ23" s="43"/>
      <c r="DK23" s="43"/>
      <c r="DL23" s="43"/>
      <c r="DM23" s="43"/>
      <c r="DN23" s="44"/>
      <c r="DO23" s="42"/>
      <c r="DP23" s="43"/>
      <c r="DQ23" s="43"/>
      <c r="DR23" s="43"/>
      <c r="DS23" s="43"/>
      <c r="DT23" s="43"/>
      <c r="DU23" s="43"/>
      <c r="DV23" s="44"/>
      <c r="DW23" s="42"/>
      <c r="DX23" s="43"/>
      <c r="DY23" s="43"/>
      <c r="DZ23" s="43"/>
      <c r="EA23" s="43"/>
      <c r="EB23" s="43"/>
      <c r="EC23" s="43"/>
      <c r="ED23" s="43"/>
      <c r="EE23" s="44"/>
      <c r="EF23" s="42"/>
      <c r="EG23" s="43"/>
      <c r="EH23" s="43"/>
      <c r="EI23" s="43"/>
      <c r="EJ23" s="43"/>
      <c r="EK23" s="43"/>
      <c r="EL23" s="43"/>
      <c r="EM23" s="43"/>
      <c r="EN23" s="44"/>
      <c r="EO23" s="42"/>
      <c r="EP23" s="43"/>
      <c r="EQ23" s="43"/>
      <c r="ER23" s="43"/>
      <c r="ES23" s="43"/>
      <c r="ET23" s="43"/>
      <c r="EU23" s="43"/>
      <c r="EV23" s="43"/>
      <c r="EW23" s="44"/>
      <c r="EX23" s="42"/>
      <c r="EY23" s="43"/>
      <c r="EZ23" s="43"/>
      <c r="FA23" s="43"/>
      <c r="FB23" s="43"/>
      <c r="FC23" s="43"/>
      <c r="FD23" s="43"/>
      <c r="FE23" s="43"/>
      <c r="FF23" s="44"/>
      <c r="FG23" s="45">
        <v>0.222</v>
      </c>
      <c r="FH23" s="46"/>
      <c r="FI23" s="46"/>
      <c r="FJ23" s="46"/>
      <c r="FK23" s="46"/>
      <c r="FL23" s="46"/>
      <c r="FM23" s="46"/>
      <c r="FN23" s="46"/>
      <c r="FO23" s="46"/>
      <c r="FP23" s="46"/>
      <c r="FQ23" s="47"/>
      <c r="FR23" s="42"/>
      <c r="FS23" s="43"/>
      <c r="FT23" s="43"/>
      <c r="FU23" s="43"/>
      <c r="FV23" s="43"/>
      <c r="FW23" s="43"/>
      <c r="FX23" s="43"/>
      <c r="FY23" s="43"/>
      <c r="FZ23" s="43"/>
      <c r="GA23" s="44"/>
      <c r="GB23" s="42"/>
      <c r="GC23" s="43"/>
      <c r="GD23" s="43"/>
      <c r="GE23" s="43"/>
      <c r="GF23" s="43"/>
      <c r="GG23" s="44"/>
      <c r="GH23" s="42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4"/>
      <c r="GT23" s="42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4"/>
      <c r="HF23" s="39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1"/>
    </row>
    <row r="24" spans="9:10" s="7" customFormat="1" ht="15.75" customHeight="1">
      <c r="I24" s="8" t="s">
        <v>29</v>
      </c>
      <c r="J24" s="7" t="s">
        <v>31</v>
      </c>
    </row>
    <row r="25" spans="7:10" s="7" customFormat="1" ht="10.5">
      <c r="G25" s="8"/>
      <c r="H25" s="8"/>
      <c r="I25" s="8" t="s">
        <v>30</v>
      </c>
      <c r="J25" s="7" t="s">
        <v>42</v>
      </c>
    </row>
    <row r="26" spans="6:10" s="7" customFormat="1" ht="12.75" customHeight="1">
      <c r="F26" s="8"/>
      <c r="G26" s="8"/>
      <c r="H26" s="8"/>
      <c r="I26" s="8" t="s">
        <v>32</v>
      </c>
      <c r="J26" s="7" t="s">
        <v>33</v>
      </c>
    </row>
    <row r="27" s="7" customFormat="1" ht="6" customHeight="1"/>
    <row r="28" s="7" customFormat="1" ht="10.5">
      <c r="G28" s="7" t="s">
        <v>34</v>
      </c>
    </row>
  </sheetData>
  <sheetProtection/>
  <mergeCells count="298">
    <mergeCell ref="A10:E12"/>
    <mergeCell ref="F10:AI12"/>
    <mergeCell ref="AJ10:AT12"/>
    <mergeCell ref="FG10:FQ12"/>
    <mergeCell ref="AU12:BB12"/>
    <mergeCell ref="BC12:BJ12"/>
    <mergeCell ref="AU11:BJ11"/>
    <mergeCell ref="BK11:BZ11"/>
    <mergeCell ref="BK12:BR12"/>
    <mergeCell ref="BS12:BZ12"/>
    <mergeCell ref="EO10:FF11"/>
    <mergeCell ref="EO12:EW12"/>
    <mergeCell ref="EX12:FF12"/>
    <mergeCell ref="AU10:DV10"/>
    <mergeCell ref="DW12:EE12"/>
    <mergeCell ref="EF12:EN12"/>
    <mergeCell ref="DW10:EN11"/>
    <mergeCell ref="DG11:DV11"/>
    <mergeCell ref="DG12:DN12"/>
    <mergeCell ref="DO12:DV12"/>
    <mergeCell ref="CA12:CH12"/>
    <mergeCell ref="CI12:CP12"/>
    <mergeCell ref="CQ12:CX12"/>
    <mergeCell ref="CY12:DF12"/>
    <mergeCell ref="CA11:CP11"/>
    <mergeCell ref="CQ11:DF11"/>
    <mergeCell ref="FR11:GA12"/>
    <mergeCell ref="GB11:GG12"/>
    <mergeCell ref="GH12:GS12"/>
    <mergeCell ref="GT12:HE12"/>
    <mergeCell ref="GH11:HE11"/>
    <mergeCell ref="HF10:IB12"/>
    <mergeCell ref="FR10:HE10"/>
    <mergeCell ref="HD1:IB1"/>
    <mergeCell ref="HE3:IB3"/>
    <mergeCell ref="HA6:IB6"/>
    <mergeCell ref="GZ7:HA7"/>
    <mergeCell ref="HB7:HD7"/>
    <mergeCell ref="HE7:HF7"/>
    <mergeCell ref="HG7:HQ7"/>
    <mergeCell ref="HR7:HT7"/>
    <mergeCell ref="HU7:HW7"/>
    <mergeCell ref="GU4:IB4"/>
    <mergeCell ref="A13:E13"/>
    <mergeCell ref="F13:AI13"/>
    <mergeCell ref="AJ13:AT13"/>
    <mergeCell ref="AU13:BB13"/>
    <mergeCell ref="BC13:BJ13"/>
    <mergeCell ref="BK13:BR13"/>
    <mergeCell ref="EF13:EN13"/>
    <mergeCell ref="EO13:EW13"/>
    <mergeCell ref="EX13:FF13"/>
    <mergeCell ref="FG13:FQ13"/>
    <mergeCell ref="BS13:BZ13"/>
    <mergeCell ref="CA13:CH13"/>
    <mergeCell ref="CI13:CP13"/>
    <mergeCell ref="CQ13:CX13"/>
    <mergeCell ref="CY13:DF13"/>
    <mergeCell ref="DG13:DN13"/>
    <mergeCell ref="GH13:GS13"/>
    <mergeCell ref="CI14:CP14"/>
    <mergeCell ref="CQ14:CX14"/>
    <mergeCell ref="CY14:DF14"/>
    <mergeCell ref="DG14:DN14"/>
    <mergeCell ref="DO14:DV14"/>
    <mergeCell ref="DW14:EE14"/>
    <mergeCell ref="EF14:EN14"/>
    <mergeCell ref="DO13:DV13"/>
    <mergeCell ref="DW13:EE13"/>
    <mergeCell ref="GT13:HE13"/>
    <mergeCell ref="HF13:IB13"/>
    <mergeCell ref="A14:E14"/>
    <mergeCell ref="F14:AI14"/>
    <mergeCell ref="AJ14:AT14"/>
    <mergeCell ref="AU14:BB14"/>
    <mergeCell ref="BC14:BJ14"/>
    <mergeCell ref="BK14:BR14"/>
    <mergeCell ref="FR13:GA13"/>
    <mergeCell ref="GB13:GG13"/>
    <mergeCell ref="BS14:BZ14"/>
    <mergeCell ref="CA14:CH14"/>
    <mergeCell ref="FG14:FQ14"/>
    <mergeCell ref="FR14:GA14"/>
    <mergeCell ref="GB14:GG14"/>
    <mergeCell ref="GH14:GS14"/>
    <mergeCell ref="EO14:EW14"/>
    <mergeCell ref="EX14:FF14"/>
    <mergeCell ref="GT14:HE14"/>
    <mergeCell ref="HF14:IB14"/>
    <mergeCell ref="A15:E15"/>
    <mergeCell ref="F15:AI15"/>
    <mergeCell ref="AJ15:AT15"/>
    <mergeCell ref="AU15:BB15"/>
    <mergeCell ref="BC15:BJ15"/>
    <mergeCell ref="BK15:BR15"/>
    <mergeCell ref="BS15:BZ15"/>
    <mergeCell ref="CA15:CH15"/>
    <mergeCell ref="CI15:CP15"/>
    <mergeCell ref="CQ15:CX15"/>
    <mergeCell ref="CY15:DF15"/>
    <mergeCell ref="DG15:DN15"/>
    <mergeCell ref="DO15:DV15"/>
    <mergeCell ref="DW15:EE15"/>
    <mergeCell ref="EF15:EN15"/>
    <mergeCell ref="EO15:EW15"/>
    <mergeCell ref="EX15:FF15"/>
    <mergeCell ref="FG15:FQ15"/>
    <mergeCell ref="FR15:GA15"/>
    <mergeCell ref="GB15:GG15"/>
    <mergeCell ref="GH15:GS15"/>
    <mergeCell ref="GT15:HE15"/>
    <mergeCell ref="HF15:IB15"/>
    <mergeCell ref="A16:E16"/>
    <mergeCell ref="F16:AI16"/>
    <mergeCell ref="AJ16:AT16"/>
    <mergeCell ref="AU16:BB16"/>
    <mergeCell ref="BC16:BJ16"/>
    <mergeCell ref="BK16:BR16"/>
    <mergeCell ref="BS16:BZ16"/>
    <mergeCell ref="CA16:CH16"/>
    <mergeCell ref="CI16:CP16"/>
    <mergeCell ref="CQ16:CX16"/>
    <mergeCell ref="CY16:DF16"/>
    <mergeCell ref="DG16:DN16"/>
    <mergeCell ref="DO16:DV16"/>
    <mergeCell ref="DW16:EE16"/>
    <mergeCell ref="EF16:EN16"/>
    <mergeCell ref="EO16:EW16"/>
    <mergeCell ref="EX16:FF16"/>
    <mergeCell ref="FG16:FQ16"/>
    <mergeCell ref="FR16:GA16"/>
    <mergeCell ref="GB16:GG16"/>
    <mergeCell ref="GH16:GS16"/>
    <mergeCell ref="GT16:HE16"/>
    <mergeCell ref="HF16:IB16"/>
    <mergeCell ref="A17:E17"/>
    <mergeCell ref="F17:AI17"/>
    <mergeCell ref="AJ17:AT17"/>
    <mergeCell ref="AU17:BB17"/>
    <mergeCell ref="BC17:BJ17"/>
    <mergeCell ref="BK17:BR17"/>
    <mergeCell ref="BS17:BZ17"/>
    <mergeCell ref="CA17:CH17"/>
    <mergeCell ref="CI17:CP17"/>
    <mergeCell ref="CQ17:CX17"/>
    <mergeCell ref="CY17:DF17"/>
    <mergeCell ref="DG17:DN17"/>
    <mergeCell ref="DO17:DV17"/>
    <mergeCell ref="DW17:EE17"/>
    <mergeCell ref="EF17:EN17"/>
    <mergeCell ref="EO17:EW17"/>
    <mergeCell ref="EX17:FF17"/>
    <mergeCell ref="FG17:FQ17"/>
    <mergeCell ref="FR17:GA17"/>
    <mergeCell ref="GB17:GG17"/>
    <mergeCell ref="GH17:GS17"/>
    <mergeCell ref="GT17:HE17"/>
    <mergeCell ref="HF17:IB17"/>
    <mergeCell ref="A18:E18"/>
    <mergeCell ref="F18:AI18"/>
    <mergeCell ref="AJ18:AT18"/>
    <mergeCell ref="AU18:BB18"/>
    <mergeCell ref="BC18:BJ18"/>
    <mergeCell ref="BK18:BR18"/>
    <mergeCell ref="BS18:BZ18"/>
    <mergeCell ref="CA18:CH18"/>
    <mergeCell ref="CI18:CP18"/>
    <mergeCell ref="CQ18:CX18"/>
    <mergeCell ref="CY18:DF18"/>
    <mergeCell ref="DG18:DN18"/>
    <mergeCell ref="DO18:DV18"/>
    <mergeCell ref="DW18:EE18"/>
    <mergeCell ref="EF18:EN18"/>
    <mergeCell ref="EO18:EW18"/>
    <mergeCell ref="EX18:FF18"/>
    <mergeCell ref="FG18:FQ18"/>
    <mergeCell ref="FR18:GA18"/>
    <mergeCell ref="GB18:GG18"/>
    <mergeCell ref="GH18:GS18"/>
    <mergeCell ref="GT18:HE18"/>
    <mergeCell ref="HF18:IB18"/>
    <mergeCell ref="A19:E19"/>
    <mergeCell ref="F19:AI19"/>
    <mergeCell ref="AJ19:AT19"/>
    <mergeCell ref="AU19:BB19"/>
    <mergeCell ref="BC19:BJ19"/>
    <mergeCell ref="BK19:BR19"/>
    <mergeCell ref="BS19:BZ19"/>
    <mergeCell ref="CA19:CH19"/>
    <mergeCell ref="CI19:CP19"/>
    <mergeCell ref="CQ19:CX19"/>
    <mergeCell ref="CY19:DF19"/>
    <mergeCell ref="DG19:DN19"/>
    <mergeCell ref="HF19:IB19"/>
    <mergeCell ref="A20:E20"/>
    <mergeCell ref="F20:AI20"/>
    <mergeCell ref="AJ20:AT20"/>
    <mergeCell ref="AU20:BB20"/>
    <mergeCell ref="BC20:BJ20"/>
    <mergeCell ref="DO19:DV19"/>
    <mergeCell ref="DW19:EE19"/>
    <mergeCell ref="EF19:EN19"/>
    <mergeCell ref="EO19:EW19"/>
    <mergeCell ref="FR19:GA19"/>
    <mergeCell ref="GB19:GG19"/>
    <mergeCell ref="GH19:GS19"/>
    <mergeCell ref="GT19:HE19"/>
    <mergeCell ref="EX19:FF19"/>
    <mergeCell ref="FG19:FQ19"/>
    <mergeCell ref="HF20:IB20"/>
    <mergeCell ref="DG20:DN20"/>
    <mergeCell ref="DO20:DV20"/>
    <mergeCell ref="DW20:EE20"/>
    <mergeCell ref="EF20:EN20"/>
    <mergeCell ref="EO20:EW20"/>
    <mergeCell ref="EX20:FF20"/>
    <mergeCell ref="GT20:HE20"/>
    <mergeCell ref="FG20:FQ20"/>
    <mergeCell ref="FR20:GA20"/>
    <mergeCell ref="GB20:GG20"/>
    <mergeCell ref="GH20:GS20"/>
    <mergeCell ref="BK20:BR20"/>
    <mergeCell ref="BS20:BZ20"/>
    <mergeCell ref="CA20:CH20"/>
    <mergeCell ref="CI20:CP20"/>
    <mergeCell ref="CQ20:CX20"/>
    <mergeCell ref="CY20:DF20"/>
    <mergeCell ref="HF21:IB21"/>
    <mergeCell ref="F23:AI23"/>
    <mergeCell ref="EX21:FF21"/>
    <mergeCell ref="FG21:FQ21"/>
    <mergeCell ref="BS21:BZ21"/>
    <mergeCell ref="CA21:CH21"/>
    <mergeCell ref="CI21:CP21"/>
    <mergeCell ref="CQ21:CX21"/>
    <mergeCell ref="CY21:DF21"/>
    <mergeCell ref="DG21:DN21"/>
    <mergeCell ref="GT21:HE21"/>
    <mergeCell ref="FR21:GA21"/>
    <mergeCell ref="GB21:GG21"/>
    <mergeCell ref="DO21:DV21"/>
    <mergeCell ref="DW21:EE21"/>
    <mergeCell ref="EF21:EN21"/>
    <mergeCell ref="EO21:EW21"/>
    <mergeCell ref="A23:E23"/>
    <mergeCell ref="AJ23:AT23"/>
    <mergeCell ref="AU23:BB23"/>
    <mergeCell ref="GH21:GS21"/>
    <mergeCell ref="A21:E21"/>
    <mergeCell ref="F21:AI21"/>
    <mergeCell ref="AJ21:AT21"/>
    <mergeCell ref="AU21:BB21"/>
    <mergeCell ref="BC21:BJ21"/>
    <mergeCell ref="BK21:BR21"/>
    <mergeCell ref="A22:E22"/>
    <mergeCell ref="AJ22:AT22"/>
    <mergeCell ref="AU22:BB22"/>
    <mergeCell ref="CA22:CH22"/>
    <mergeCell ref="CI22:CP22"/>
    <mergeCell ref="DW22:EE22"/>
    <mergeCell ref="BC22:BJ22"/>
    <mergeCell ref="F22:AI22"/>
    <mergeCell ref="DO23:DV23"/>
    <mergeCell ref="DW23:EE23"/>
    <mergeCell ref="EF23:EN23"/>
    <mergeCell ref="EO22:EW22"/>
    <mergeCell ref="EO23:EW23"/>
    <mergeCell ref="CQ22:CX22"/>
    <mergeCell ref="CY22:DF22"/>
    <mergeCell ref="DG22:DN22"/>
    <mergeCell ref="EX22:FF22"/>
    <mergeCell ref="FG22:FQ22"/>
    <mergeCell ref="FR22:GA22"/>
    <mergeCell ref="GB22:GG22"/>
    <mergeCell ref="DO22:DV22"/>
    <mergeCell ref="BK22:BR22"/>
    <mergeCell ref="BS22:BZ22"/>
    <mergeCell ref="EF22:EN22"/>
    <mergeCell ref="BK23:BR23"/>
    <mergeCell ref="BS23:BZ23"/>
    <mergeCell ref="CA23:CH23"/>
    <mergeCell ref="CI23:CP23"/>
    <mergeCell ref="GU5:IB5"/>
    <mergeCell ref="GT22:HE22"/>
    <mergeCell ref="HF22:IB22"/>
    <mergeCell ref="CQ23:CX23"/>
    <mergeCell ref="GH22:GS22"/>
    <mergeCell ref="DG23:DN23"/>
    <mergeCell ref="A2:IB2"/>
    <mergeCell ref="HF23:IB23"/>
    <mergeCell ref="EX23:FF23"/>
    <mergeCell ref="FG23:FQ23"/>
    <mergeCell ref="FR23:GA23"/>
    <mergeCell ref="GB23:GG23"/>
    <mergeCell ref="GH23:GS23"/>
    <mergeCell ref="GT23:HE23"/>
    <mergeCell ref="CY23:DF23"/>
    <mergeCell ref="BC23:BJ23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8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24"/>
  <sheetViews>
    <sheetView view="pageBreakPreview" zoomScaleNormal="130" zoomScaleSheetLayoutView="100" zoomScalePageLayoutView="0" workbookViewId="0" topLeftCell="A1">
      <selection activeCell="HX7" sqref="HX7:HZ7"/>
    </sheetView>
  </sheetViews>
  <sheetFormatPr defaultColWidth="0.875" defaultRowHeight="12.75"/>
  <cols>
    <col min="1" max="16384" width="0.875" style="7" customWidth="1"/>
  </cols>
  <sheetData>
    <row r="1" spans="215:239" s="1" customFormat="1" ht="33" customHeight="1">
      <c r="HG1" s="96" t="s">
        <v>142</v>
      </c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</row>
    <row r="2" spans="1:239" s="2" customFormat="1" ht="23.25" customHeight="1">
      <c r="A2" s="38" t="s">
        <v>141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</row>
    <row r="3" spans="216:239" s="3" customFormat="1" ht="13.5" customHeight="1">
      <c r="HH3" s="187" t="s">
        <v>43</v>
      </c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</row>
    <row r="4" spans="203:239" s="3" customFormat="1" ht="12.75" customHeight="1">
      <c r="GU4" s="102" t="s">
        <v>44</v>
      </c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</row>
    <row r="5" spans="211:239" s="3" customFormat="1" ht="12">
      <c r="HC5" s="37"/>
      <c r="HD5" s="188" t="s">
        <v>45</v>
      </c>
      <c r="HE5" s="188"/>
      <c r="HF5" s="188"/>
      <c r="HG5" s="188"/>
      <c r="HH5" s="188"/>
      <c r="HI5" s="188"/>
      <c r="HJ5" s="188"/>
      <c r="HK5" s="188"/>
      <c r="HL5" s="188"/>
      <c r="HM5" s="188"/>
      <c r="HN5" s="188"/>
      <c r="HO5" s="188"/>
      <c r="HP5" s="188"/>
      <c r="HQ5" s="188"/>
      <c r="HR5" s="188"/>
      <c r="HS5" s="188"/>
      <c r="HT5" s="188"/>
      <c r="HU5" s="188"/>
      <c r="HV5" s="188"/>
      <c r="HW5" s="188"/>
      <c r="HX5" s="188"/>
      <c r="HY5" s="188"/>
      <c r="HZ5" s="188"/>
      <c r="IA5" s="188"/>
      <c r="IB5" s="188"/>
      <c r="IC5" s="188"/>
      <c r="ID5" s="188"/>
      <c r="IE5" s="188"/>
    </row>
    <row r="6" spans="212:239" s="3" customFormat="1" ht="12">
      <c r="HD6" s="98" t="s">
        <v>18</v>
      </c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</row>
    <row r="7" spans="211:239" s="3" customFormat="1" ht="12">
      <c r="HC7" s="48" t="s">
        <v>19</v>
      </c>
      <c r="HD7" s="48"/>
      <c r="HE7" s="99"/>
      <c r="HF7" s="99"/>
      <c r="HG7" s="99"/>
      <c r="HH7" s="100" t="s">
        <v>19</v>
      </c>
      <c r="HI7" s="100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48">
        <v>20</v>
      </c>
      <c r="HV7" s="48"/>
      <c r="HW7" s="48"/>
      <c r="HX7" s="101"/>
      <c r="HY7" s="101"/>
      <c r="HZ7" s="101"/>
      <c r="IB7" s="5" t="s">
        <v>20</v>
      </c>
      <c r="IE7" s="5"/>
    </row>
    <row r="8" s="3" customFormat="1" ht="12">
      <c r="IE8" s="4" t="s">
        <v>21</v>
      </c>
    </row>
    <row r="9" ht="11.25" thickBot="1"/>
    <row r="10" spans="1:239" ht="13.5" customHeight="1">
      <c r="A10" s="162" t="s">
        <v>0</v>
      </c>
      <c r="B10" s="163"/>
      <c r="C10" s="163"/>
      <c r="D10" s="163"/>
      <c r="E10" s="164"/>
      <c r="F10" s="168" t="s">
        <v>140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4"/>
      <c r="AC10" s="170" t="s">
        <v>139</v>
      </c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2"/>
      <c r="BG10" s="170" t="s">
        <v>138</v>
      </c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2"/>
      <c r="CK10" s="170" t="s">
        <v>137</v>
      </c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2"/>
      <c r="DO10" s="170" t="s">
        <v>136</v>
      </c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2"/>
      <c r="ES10" s="183" t="s">
        <v>135</v>
      </c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5"/>
    </row>
    <row r="11" spans="1:239" ht="13.5" customHeight="1">
      <c r="A11" s="165"/>
      <c r="B11" s="166"/>
      <c r="C11" s="166"/>
      <c r="D11" s="166"/>
      <c r="E11" s="167"/>
      <c r="F11" s="169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7"/>
      <c r="AC11" s="159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73"/>
      <c r="BG11" s="159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73"/>
      <c r="CK11" s="159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73"/>
      <c r="DO11" s="159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73"/>
      <c r="ES11" s="174" t="s">
        <v>134</v>
      </c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5"/>
      <c r="FO11" s="175"/>
      <c r="FP11" s="175"/>
      <c r="FQ11" s="175"/>
      <c r="FR11" s="176"/>
      <c r="FS11" s="174" t="s">
        <v>133</v>
      </c>
      <c r="FT11" s="175"/>
      <c r="FU11" s="175"/>
      <c r="FV11" s="175"/>
      <c r="FW11" s="175"/>
      <c r="FX11" s="175"/>
      <c r="FY11" s="175"/>
      <c r="FZ11" s="175"/>
      <c r="GA11" s="175"/>
      <c r="GB11" s="175"/>
      <c r="GC11" s="175"/>
      <c r="GD11" s="175"/>
      <c r="GE11" s="175"/>
      <c r="GF11" s="175"/>
      <c r="GG11" s="175"/>
      <c r="GH11" s="175"/>
      <c r="GI11" s="175"/>
      <c r="GJ11" s="175"/>
      <c r="GK11" s="175"/>
      <c r="GL11" s="175"/>
      <c r="GM11" s="175"/>
      <c r="GN11" s="175"/>
      <c r="GO11" s="175"/>
      <c r="GP11" s="175"/>
      <c r="GQ11" s="175"/>
      <c r="GR11" s="175"/>
      <c r="GS11" s="176"/>
      <c r="GT11" s="174" t="s">
        <v>132</v>
      </c>
      <c r="GU11" s="175"/>
      <c r="GV11" s="175"/>
      <c r="GW11" s="175"/>
      <c r="GX11" s="175"/>
      <c r="GY11" s="175"/>
      <c r="GZ11" s="175"/>
      <c r="HA11" s="175"/>
      <c r="HB11" s="175"/>
      <c r="HC11" s="175"/>
      <c r="HD11" s="175"/>
      <c r="HE11" s="175"/>
      <c r="HF11" s="175"/>
      <c r="HG11" s="175"/>
      <c r="HH11" s="175"/>
      <c r="HI11" s="175"/>
      <c r="HJ11" s="175"/>
      <c r="HK11" s="175"/>
      <c r="HL11" s="175"/>
      <c r="HM11" s="175"/>
      <c r="HN11" s="175"/>
      <c r="HO11" s="175"/>
      <c r="HP11" s="175"/>
      <c r="HQ11" s="175"/>
      <c r="HR11" s="175"/>
      <c r="HS11" s="175"/>
      <c r="HT11" s="175"/>
      <c r="HU11" s="175"/>
      <c r="HV11" s="175"/>
      <c r="HW11" s="176"/>
      <c r="HX11" s="156" t="s">
        <v>131</v>
      </c>
      <c r="HY11" s="157"/>
      <c r="HZ11" s="157"/>
      <c r="IA11" s="157"/>
      <c r="IB11" s="157"/>
      <c r="IC11" s="157"/>
      <c r="ID11" s="157"/>
      <c r="IE11" s="158"/>
    </row>
    <row r="12" spans="1:239" ht="72.75" customHeight="1">
      <c r="A12" s="186"/>
      <c r="B12" s="175"/>
      <c r="C12" s="175"/>
      <c r="D12" s="175"/>
      <c r="E12" s="176"/>
      <c r="F12" s="174" t="s">
        <v>24</v>
      </c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6"/>
      <c r="AC12" s="180" t="s">
        <v>5</v>
      </c>
      <c r="AD12" s="181"/>
      <c r="AE12" s="181"/>
      <c r="AF12" s="181"/>
      <c r="AG12" s="181"/>
      <c r="AH12" s="181"/>
      <c r="AI12" s="182"/>
      <c r="AJ12" s="180" t="s">
        <v>130</v>
      </c>
      <c r="AK12" s="181"/>
      <c r="AL12" s="181"/>
      <c r="AM12" s="181"/>
      <c r="AN12" s="182"/>
      <c r="AO12" s="180" t="s">
        <v>129</v>
      </c>
      <c r="AP12" s="181"/>
      <c r="AQ12" s="181"/>
      <c r="AR12" s="181"/>
      <c r="AS12" s="182"/>
      <c r="AT12" s="177" t="s">
        <v>128</v>
      </c>
      <c r="AU12" s="178"/>
      <c r="AV12" s="178"/>
      <c r="AW12" s="178"/>
      <c r="AX12" s="178"/>
      <c r="AY12" s="178"/>
      <c r="AZ12" s="179"/>
      <c r="BA12" s="180" t="s">
        <v>127</v>
      </c>
      <c r="BB12" s="181"/>
      <c r="BC12" s="181"/>
      <c r="BD12" s="181"/>
      <c r="BE12" s="181"/>
      <c r="BF12" s="182"/>
      <c r="BG12" s="180" t="s">
        <v>5</v>
      </c>
      <c r="BH12" s="181"/>
      <c r="BI12" s="181"/>
      <c r="BJ12" s="181"/>
      <c r="BK12" s="181"/>
      <c r="BL12" s="181"/>
      <c r="BM12" s="182"/>
      <c r="BN12" s="180" t="s">
        <v>130</v>
      </c>
      <c r="BO12" s="181"/>
      <c r="BP12" s="181"/>
      <c r="BQ12" s="181"/>
      <c r="BR12" s="182"/>
      <c r="BS12" s="180" t="s">
        <v>129</v>
      </c>
      <c r="BT12" s="181"/>
      <c r="BU12" s="181"/>
      <c r="BV12" s="181"/>
      <c r="BW12" s="182"/>
      <c r="BX12" s="177" t="s">
        <v>128</v>
      </c>
      <c r="BY12" s="178"/>
      <c r="BZ12" s="178"/>
      <c r="CA12" s="178"/>
      <c r="CB12" s="178"/>
      <c r="CC12" s="178"/>
      <c r="CD12" s="179"/>
      <c r="CE12" s="180" t="s">
        <v>127</v>
      </c>
      <c r="CF12" s="181"/>
      <c r="CG12" s="181"/>
      <c r="CH12" s="181"/>
      <c r="CI12" s="181"/>
      <c r="CJ12" s="182"/>
      <c r="CK12" s="180" t="s">
        <v>5</v>
      </c>
      <c r="CL12" s="181"/>
      <c r="CM12" s="181"/>
      <c r="CN12" s="181"/>
      <c r="CO12" s="181"/>
      <c r="CP12" s="181"/>
      <c r="CQ12" s="182"/>
      <c r="CR12" s="180" t="s">
        <v>130</v>
      </c>
      <c r="CS12" s="181"/>
      <c r="CT12" s="181"/>
      <c r="CU12" s="181"/>
      <c r="CV12" s="182"/>
      <c r="CW12" s="180" t="s">
        <v>129</v>
      </c>
      <c r="CX12" s="181"/>
      <c r="CY12" s="181"/>
      <c r="CZ12" s="181"/>
      <c r="DA12" s="182"/>
      <c r="DB12" s="177" t="s">
        <v>128</v>
      </c>
      <c r="DC12" s="178"/>
      <c r="DD12" s="178"/>
      <c r="DE12" s="178"/>
      <c r="DF12" s="178"/>
      <c r="DG12" s="178"/>
      <c r="DH12" s="179"/>
      <c r="DI12" s="180" t="s">
        <v>127</v>
      </c>
      <c r="DJ12" s="181"/>
      <c r="DK12" s="181"/>
      <c r="DL12" s="181"/>
      <c r="DM12" s="181"/>
      <c r="DN12" s="182"/>
      <c r="DO12" s="180" t="s">
        <v>5</v>
      </c>
      <c r="DP12" s="181"/>
      <c r="DQ12" s="181"/>
      <c r="DR12" s="181"/>
      <c r="DS12" s="181"/>
      <c r="DT12" s="181"/>
      <c r="DU12" s="182"/>
      <c r="DV12" s="180" t="s">
        <v>130</v>
      </c>
      <c r="DW12" s="181"/>
      <c r="DX12" s="181"/>
      <c r="DY12" s="181"/>
      <c r="DZ12" s="182"/>
      <c r="EA12" s="180" t="s">
        <v>129</v>
      </c>
      <c r="EB12" s="181"/>
      <c r="EC12" s="181"/>
      <c r="ED12" s="181"/>
      <c r="EE12" s="182"/>
      <c r="EF12" s="177" t="s">
        <v>128</v>
      </c>
      <c r="EG12" s="178"/>
      <c r="EH12" s="178"/>
      <c r="EI12" s="178"/>
      <c r="EJ12" s="178"/>
      <c r="EK12" s="178"/>
      <c r="EL12" s="179"/>
      <c r="EM12" s="180" t="s">
        <v>127</v>
      </c>
      <c r="EN12" s="181"/>
      <c r="EO12" s="181"/>
      <c r="EP12" s="181"/>
      <c r="EQ12" s="181"/>
      <c r="ER12" s="182"/>
      <c r="ES12" s="177" t="s">
        <v>122</v>
      </c>
      <c r="ET12" s="178"/>
      <c r="EU12" s="178"/>
      <c r="EV12" s="178"/>
      <c r="EW12" s="178"/>
      <c r="EX12" s="178"/>
      <c r="EY12" s="179"/>
      <c r="EZ12" s="177" t="s">
        <v>121</v>
      </c>
      <c r="FA12" s="178"/>
      <c r="FB12" s="178"/>
      <c r="FC12" s="178"/>
      <c r="FD12" s="178"/>
      <c r="FE12" s="178"/>
      <c r="FF12" s="179"/>
      <c r="FG12" s="177" t="s">
        <v>126</v>
      </c>
      <c r="FH12" s="178"/>
      <c r="FI12" s="178"/>
      <c r="FJ12" s="178"/>
      <c r="FK12" s="179"/>
      <c r="FL12" s="177" t="s">
        <v>125</v>
      </c>
      <c r="FM12" s="178"/>
      <c r="FN12" s="178"/>
      <c r="FO12" s="178"/>
      <c r="FP12" s="178"/>
      <c r="FQ12" s="178"/>
      <c r="FR12" s="179"/>
      <c r="FS12" s="177" t="s">
        <v>122</v>
      </c>
      <c r="FT12" s="178"/>
      <c r="FU12" s="178"/>
      <c r="FV12" s="178"/>
      <c r="FW12" s="178"/>
      <c r="FX12" s="178"/>
      <c r="FY12" s="179"/>
      <c r="FZ12" s="177" t="s">
        <v>121</v>
      </c>
      <c r="GA12" s="178"/>
      <c r="GB12" s="178"/>
      <c r="GC12" s="178"/>
      <c r="GD12" s="178"/>
      <c r="GE12" s="178"/>
      <c r="GF12" s="179"/>
      <c r="GG12" s="177" t="s">
        <v>124</v>
      </c>
      <c r="GH12" s="178"/>
      <c r="GI12" s="178"/>
      <c r="GJ12" s="178"/>
      <c r="GK12" s="178"/>
      <c r="GL12" s="178"/>
      <c r="GM12" s="178"/>
      <c r="GN12" s="179"/>
      <c r="GO12" s="177" t="s">
        <v>123</v>
      </c>
      <c r="GP12" s="178"/>
      <c r="GQ12" s="178"/>
      <c r="GR12" s="178"/>
      <c r="GS12" s="179"/>
      <c r="GT12" s="177" t="s">
        <v>122</v>
      </c>
      <c r="GU12" s="178"/>
      <c r="GV12" s="178"/>
      <c r="GW12" s="178"/>
      <c r="GX12" s="178"/>
      <c r="GY12" s="178"/>
      <c r="GZ12" s="179"/>
      <c r="HA12" s="177" t="s">
        <v>121</v>
      </c>
      <c r="HB12" s="178"/>
      <c r="HC12" s="178"/>
      <c r="HD12" s="178"/>
      <c r="HE12" s="178"/>
      <c r="HF12" s="178"/>
      <c r="HG12" s="179"/>
      <c r="HH12" s="177" t="s">
        <v>120</v>
      </c>
      <c r="HI12" s="178"/>
      <c r="HJ12" s="178"/>
      <c r="HK12" s="178"/>
      <c r="HL12" s="179"/>
      <c r="HM12" s="177" t="s">
        <v>119</v>
      </c>
      <c r="HN12" s="178"/>
      <c r="HO12" s="178"/>
      <c r="HP12" s="178"/>
      <c r="HQ12" s="179"/>
      <c r="HR12" s="177" t="s">
        <v>118</v>
      </c>
      <c r="HS12" s="178"/>
      <c r="HT12" s="178"/>
      <c r="HU12" s="178"/>
      <c r="HV12" s="178"/>
      <c r="HW12" s="179"/>
      <c r="HX12" s="159"/>
      <c r="HY12" s="160"/>
      <c r="HZ12" s="160"/>
      <c r="IA12" s="160"/>
      <c r="IB12" s="160"/>
      <c r="IC12" s="160"/>
      <c r="ID12" s="160"/>
      <c r="IE12" s="161"/>
    </row>
    <row r="13" spans="1:239" ht="21" customHeight="1">
      <c r="A13" s="150" t="s">
        <v>27</v>
      </c>
      <c r="B13" s="151"/>
      <c r="C13" s="151"/>
      <c r="D13" s="151"/>
      <c r="E13" s="152"/>
      <c r="F13" s="153" t="s">
        <v>117</v>
      </c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5"/>
      <c r="AC13" s="146">
        <f>AC14</f>
        <v>1.26</v>
      </c>
      <c r="AD13" s="147"/>
      <c r="AE13" s="147"/>
      <c r="AF13" s="147"/>
      <c r="AG13" s="147"/>
      <c r="AH13" s="147"/>
      <c r="AI13" s="148"/>
      <c r="AJ13" s="146"/>
      <c r="AK13" s="147"/>
      <c r="AL13" s="147"/>
      <c r="AM13" s="147"/>
      <c r="AN13" s="148"/>
      <c r="AO13" s="146"/>
      <c r="AP13" s="147"/>
      <c r="AQ13" s="147"/>
      <c r="AR13" s="147"/>
      <c r="AS13" s="148"/>
      <c r="AT13" s="146"/>
      <c r="AU13" s="147"/>
      <c r="AV13" s="147"/>
      <c r="AW13" s="147"/>
      <c r="AX13" s="147"/>
      <c r="AY13" s="147"/>
      <c r="AZ13" s="148"/>
      <c r="BA13" s="146"/>
      <c r="BB13" s="147"/>
      <c r="BC13" s="147"/>
      <c r="BD13" s="147"/>
      <c r="BE13" s="147"/>
      <c r="BF13" s="148"/>
      <c r="BG13" s="146">
        <f>BG14</f>
        <v>1.2876</v>
      </c>
      <c r="BH13" s="147"/>
      <c r="BI13" s="147"/>
      <c r="BJ13" s="147"/>
      <c r="BK13" s="147"/>
      <c r="BL13" s="147"/>
      <c r="BM13" s="148"/>
      <c r="BN13" s="146">
        <f>BN14</f>
        <v>0.0861</v>
      </c>
      <c r="BO13" s="147"/>
      <c r="BP13" s="147"/>
      <c r="BQ13" s="147"/>
      <c r="BR13" s="148"/>
      <c r="BS13" s="146"/>
      <c r="BT13" s="147"/>
      <c r="BU13" s="147"/>
      <c r="BV13" s="147"/>
      <c r="BW13" s="148"/>
      <c r="BX13" s="146">
        <f>BX14</f>
        <v>0.7015</v>
      </c>
      <c r="BY13" s="147"/>
      <c r="BZ13" s="147"/>
      <c r="CA13" s="147"/>
      <c r="CB13" s="147"/>
      <c r="CC13" s="147"/>
      <c r="CD13" s="148"/>
      <c r="CE13" s="146"/>
      <c r="CF13" s="147"/>
      <c r="CG13" s="147"/>
      <c r="CH13" s="147"/>
      <c r="CI13" s="147"/>
      <c r="CJ13" s="148"/>
      <c r="CK13" s="146">
        <v>0.0276</v>
      </c>
      <c r="CL13" s="147"/>
      <c r="CM13" s="147"/>
      <c r="CN13" s="147"/>
      <c r="CO13" s="147"/>
      <c r="CP13" s="147"/>
      <c r="CQ13" s="148"/>
      <c r="CR13" s="146"/>
      <c r="CS13" s="147"/>
      <c r="CT13" s="147"/>
      <c r="CU13" s="147"/>
      <c r="CV13" s="148"/>
      <c r="CW13" s="146"/>
      <c r="CX13" s="147"/>
      <c r="CY13" s="147"/>
      <c r="CZ13" s="147"/>
      <c r="DA13" s="148"/>
      <c r="DB13" s="146">
        <v>0.0276</v>
      </c>
      <c r="DC13" s="147"/>
      <c r="DD13" s="147"/>
      <c r="DE13" s="147"/>
      <c r="DF13" s="147"/>
      <c r="DG13" s="147"/>
      <c r="DH13" s="148"/>
      <c r="DI13" s="146"/>
      <c r="DJ13" s="147"/>
      <c r="DK13" s="147"/>
      <c r="DL13" s="147"/>
      <c r="DM13" s="147"/>
      <c r="DN13" s="148"/>
      <c r="DO13" s="146">
        <f>BG13</f>
        <v>1.2876</v>
      </c>
      <c r="DP13" s="147"/>
      <c r="DQ13" s="147"/>
      <c r="DR13" s="147"/>
      <c r="DS13" s="147"/>
      <c r="DT13" s="147"/>
      <c r="DU13" s="148"/>
      <c r="DV13" s="146">
        <f>BN13</f>
        <v>0.0861</v>
      </c>
      <c r="DW13" s="147"/>
      <c r="DX13" s="147"/>
      <c r="DY13" s="147"/>
      <c r="DZ13" s="148"/>
      <c r="EA13" s="146"/>
      <c r="EB13" s="147"/>
      <c r="EC13" s="147"/>
      <c r="ED13" s="147"/>
      <c r="EE13" s="148"/>
      <c r="EF13" s="146">
        <f>BX13</f>
        <v>0.7015</v>
      </c>
      <c r="EG13" s="147"/>
      <c r="EH13" s="147"/>
      <c r="EI13" s="147"/>
      <c r="EJ13" s="147"/>
      <c r="EK13" s="147"/>
      <c r="EL13" s="148"/>
      <c r="EM13" s="146"/>
      <c r="EN13" s="147"/>
      <c r="EO13" s="147"/>
      <c r="EP13" s="147"/>
      <c r="EQ13" s="147"/>
      <c r="ER13" s="148"/>
      <c r="ES13" s="146"/>
      <c r="ET13" s="147"/>
      <c r="EU13" s="147"/>
      <c r="EV13" s="147"/>
      <c r="EW13" s="147"/>
      <c r="EX13" s="147"/>
      <c r="EY13" s="148"/>
      <c r="EZ13" s="146"/>
      <c r="FA13" s="147"/>
      <c r="FB13" s="147"/>
      <c r="FC13" s="147"/>
      <c r="FD13" s="147"/>
      <c r="FE13" s="147"/>
      <c r="FF13" s="148"/>
      <c r="FG13" s="146"/>
      <c r="FH13" s="147"/>
      <c r="FI13" s="147"/>
      <c r="FJ13" s="147"/>
      <c r="FK13" s="148"/>
      <c r="FL13" s="146"/>
      <c r="FM13" s="147"/>
      <c r="FN13" s="147"/>
      <c r="FO13" s="147"/>
      <c r="FP13" s="147"/>
      <c r="FQ13" s="147"/>
      <c r="FR13" s="148"/>
      <c r="FS13" s="146"/>
      <c r="FT13" s="147"/>
      <c r="FU13" s="147"/>
      <c r="FV13" s="147"/>
      <c r="FW13" s="147"/>
      <c r="FX13" s="147"/>
      <c r="FY13" s="148"/>
      <c r="FZ13" s="146"/>
      <c r="GA13" s="147"/>
      <c r="GB13" s="147"/>
      <c r="GC13" s="147"/>
      <c r="GD13" s="147"/>
      <c r="GE13" s="147"/>
      <c r="GF13" s="148"/>
      <c r="GG13" s="146"/>
      <c r="GH13" s="147"/>
      <c r="GI13" s="147"/>
      <c r="GJ13" s="147"/>
      <c r="GK13" s="147"/>
      <c r="GL13" s="147"/>
      <c r="GM13" s="147"/>
      <c r="GN13" s="148"/>
      <c r="GO13" s="146"/>
      <c r="GP13" s="147"/>
      <c r="GQ13" s="147"/>
      <c r="GR13" s="147"/>
      <c r="GS13" s="148"/>
      <c r="GT13" s="146"/>
      <c r="GU13" s="147"/>
      <c r="GV13" s="147"/>
      <c r="GW13" s="147"/>
      <c r="GX13" s="147"/>
      <c r="GY13" s="147"/>
      <c r="GZ13" s="148"/>
      <c r="HA13" s="146"/>
      <c r="HB13" s="147"/>
      <c r="HC13" s="147"/>
      <c r="HD13" s="147"/>
      <c r="HE13" s="147"/>
      <c r="HF13" s="147"/>
      <c r="HG13" s="148"/>
      <c r="HH13" s="146"/>
      <c r="HI13" s="147"/>
      <c r="HJ13" s="147"/>
      <c r="HK13" s="147"/>
      <c r="HL13" s="148"/>
      <c r="HM13" s="146"/>
      <c r="HN13" s="147"/>
      <c r="HO13" s="147"/>
      <c r="HP13" s="147"/>
      <c r="HQ13" s="148"/>
      <c r="HR13" s="146"/>
      <c r="HS13" s="147"/>
      <c r="HT13" s="147"/>
      <c r="HU13" s="147"/>
      <c r="HV13" s="147"/>
      <c r="HW13" s="148"/>
      <c r="HX13" s="146"/>
      <c r="HY13" s="147"/>
      <c r="HZ13" s="147"/>
      <c r="IA13" s="147"/>
      <c r="IB13" s="147"/>
      <c r="IC13" s="147"/>
      <c r="ID13" s="147"/>
      <c r="IE13" s="149"/>
    </row>
    <row r="14" spans="1:239" ht="21" customHeight="1">
      <c r="A14" s="150" t="s">
        <v>41</v>
      </c>
      <c r="B14" s="151"/>
      <c r="C14" s="151"/>
      <c r="D14" s="151"/>
      <c r="E14" s="152"/>
      <c r="F14" s="153" t="s">
        <v>26</v>
      </c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5"/>
      <c r="AC14" s="146">
        <f>AC15+AC16+AC17</f>
        <v>1.26</v>
      </c>
      <c r="AD14" s="147"/>
      <c r="AE14" s="147"/>
      <c r="AF14" s="147"/>
      <c r="AG14" s="147"/>
      <c r="AH14" s="147"/>
      <c r="AI14" s="148"/>
      <c r="AJ14" s="146"/>
      <c r="AK14" s="147"/>
      <c r="AL14" s="147"/>
      <c r="AM14" s="147"/>
      <c r="AN14" s="148"/>
      <c r="AO14" s="146"/>
      <c r="AP14" s="147"/>
      <c r="AQ14" s="147"/>
      <c r="AR14" s="147"/>
      <c r="AS14" s="148"/>
      <c r="AT14" s="146"/>
      <c r="AU14" s="147"/>
      <c r="AV14" s="147"/>
      <c r="AW14" s="147"/>
      <c r="AX14" s="147"/>
      <c r="AY14" s="147"/>
      <c r="AZ14" s="148"/>
      <c r="BA14" s="146"/>
      <c r="BB14" s="147"/>
      <c r="BC14" s="147"/>
      <c r="BD14" s="147"/>
      <c r="BE14" s="147"/>
      <c r="BF14" s="148"/>
      <c r="BG14" s="146">
        <f>BG15+BG16+BG17</f>
        <v>1.2876</v>
      </c>
      <c r="BH14" s="147"/>
      <c r="BI14" s="147"/>
      <c r="BJ14" s="147"/>
      <c r="BK14" s="147"/>
      <c r="BL14" s="147"/>
      <c r="BM14" s="148"/>
      <c r="BN14" s="146">
        <f>BN16</f>
        <v>0.0861</v>
      </c>
      <c r="BO14" s="147"/>
      <c r="BP14" s="147"/>
      <c r="BQ14" s="147"/>
      <c r="BR14" s="148"/>
      <c r="BS14" s="146"/>
      <c r="BT14" s="147"/>
      <c r="BU14" s="147"/>
      <c r="BV14" s="147"/>
      <c r="BW14" s="148"/>
      <c r="BX14" s="146">
        <f>BX15+BX16</f>
        <v>0.7015</v>
      </c>
      <c r="BY14" s="147"/>
      <c r="BZ14" s="147"/>
      <c r="CA14" s="147"/>
      <c r="CB14" s="147"/>
      <c r="CC14" s="147"/>
      <c r="CD14" s="148"/>
      <c r="CE14" s="146"/>
      <c r="CF14" s="147"/>
      <c r="CG14" s="147"/>
      <c r="CH14" s="147"/>
      <c r="CI14" s="147"/>
      <c r="CJ14" s="148"/>
      <c r="CK14" s="146"/>
      <c r="CL14" s="147"/>
      <c r="CM14" s="147"/>
      <c r="CN14" s="147"/>
      <c r="CO14" s="147"/>
      <c r="CP14" s="147"/>
      <c r="CQ14" s="148"/>
      <c r="CR14" s="146"/>
      <c r="CS14" s="147"/>
      <c r="CT14" s="147"/>
      <c r="CU14" s="147"/>
      <c r="CV14" s="148"/>
      <c r="CW14" s="146"/>
      <c r="CX14" s="147"/>
      <c r="CY14" s="147"/>
      <c r="CZ14" s="147"/>
      <c r="DA14" s="148"/>
      <c r="DB14" s="146"/>
      <c r="DC14" s="147"/>
      <c r="DD14" s="147"/>
      <c r="DE14" s="147"/>
      <c r="DF14" s="147"/>
      <c r="DG14" s="147"/>
      <c r="DH14" s="148"/>
      <c r="DI14" s="146"/>
      <c r="DJ14" s="147"/>
      <c r="DK14" s="147"/>
      <c r="DL14" s="147"/>
      <c r="DM14" s="147"/>
      <c r="DN14" s="148"/>
      <c r="DO14" s="146">
        <f>BG14</f>
        <v>1.2876</v>
      </c>
      <c r="DP14" s="147"/>
      <c r="DQ14" s="147"/>
      <c r="DR14" s="147"/>
      <c r="DS14" s="147"/>
      <c r="DT14" s="147"/>
      <c r="DU14" s="148"/>
      <c r="DV14" s="146">
        <f>BN14</f>
        <v>0.0861</v>
      </c>
      <c r="DW14" s="147"/>
      <c r="DX14" s="147"/>
      <c r="DY14" s="147"/>
      <c r="DZ14" s="148"/>
      <c r="EA14" s="146"/>
      <c r="EB14" s="147"/>
      <c r="EC14" s="147"/>
      <c r="ED14" s="147"/>
      <c r="EE14" s="148"/>
      <c r="EF14" s="146">
        <f>BX14</f>
        <v>0.7015</v>
      </c>
      <c r="EG14" s="147"/>
      <c r="EH14" s="147"/>
      <c r="EI14" s="147"/>
      <c r="EJ14" s="147"/>
      <c r="EK14" s="147"/>
      <c r="EL14" s="148"/>
      <c r="EM14" s="146"/>
      <c r="EN14" s="147"/>
      <c r="EO14" s="147"/>
      <c r="EP14" s="147"/>
      <c r="EQ14" s="147"/>
      <c r="ER14" s="148"/>
      <c r="ES14" s="146"/>
      <c r="ET14" s="147"/>
      <c r="EU14" s="147"/>
      <c r="EV14" s="147"/>
      <c r="EW14" s="147"/>
      <c r="EX14" s="147"/>
      <c r="EY14" s="148"/>
      <c r="EZ14" s="146"/>
      <c r="FA14" s="147"/>
      <c r="FB14" s="147"/>
      <c r="FC14" s="147"/>
      <c r="FD14" s="147"/>
      <c r="FE14" s="147"/>
      <c r="FF14" s="148"/>
      <c r="FG14" s="146"/>
      <c r="FH14" s="147"/>
      <c r="FI14" s="147"/>
      <c r="FJ14" s="147"/>
      <c r="FK14" s="148"/>
      <c r="FL14" s="146"/>
      <c r="FM14" s="147"/>
      <c r="FN14" s="147"/>
      <c r="FO14" s="147"/>
      <c r="FP14" s="147"/>
      <c r="FQ14" s="147"/>
      <c r="FR14" s="148"/>
      <c r="FS14" s="146"/>
      <c r="FT14" s="147"/>
      <c r="FU14" s="147"/>
      <c r="FV14" s="147"/>
      <c r="FW14" s="147"/>
      <c r="FX14" s="147"/>
      <c r="FY14" s="148"/>
      <c r="FZ14" s="146"/>
      <c r="GA14" s="147"/>
      <c r="GB14" s="147"/>
      <c r="GC14" s="147"/>
      <c r="GD14" s="147"/>
      <c r="GE14" s="147"/>
      <c r="GF14" s="148"/>
      <c r="GG14" s="146"/>
      <c r="GH14" s="147"/>
      <c r="GI14" s="147"/>
      <c r="GJ14" s="147"/>
      <c r="GK14" s="147"/>
      <c r="GL14" s="147"/>
      <c r="GM14" s="147"/>
      <c r="GN14" s="148"/>
      <c r="GO14" s="146"/>
      <c r="GP14" s="147"/>
      <c r="GQ14" s="147"/>
      <c r="GR14" s="147"/>
      <c r="GS14" s="148"/>
      <c r="GT14" s="146"/>
      <c r="GU14" s="147"/>
      <c r="GV14" s="147"/>
      <c r="GW14" s="147"/>
      <c r="GX14" s="147"/>
      <c r="GY14" s="147"/>
      <c r="GZ14" s="148"/>
      <c r="HA14" s="146"/>
      <c r="HB14" s="147"/>
      <c r="HC14" s="147"/>
      <c r="HD14" s="147"/>
      <c r="HE14" s="147"/>
      <c r="HF14" s="147"/>
      <c r="HG14" s="148"/>
      <c r="HH14" s="146"/>
      <c r="HI14" s="147"/>
      <c r="HJ14" s="147"/>
      <c r="HK14" s="147"/>
      <c r="HL14" s="148"/>
      <c r="HM14" s="146"/>
      <c r="HN14" s="147"/>
      <c r="HO14" s="147"/>
      <c r="HP14" s="147"/>
      <c r="HQ14" s="148"/>
      <c r="HR14" s="146"/>
      <c r="HS14" s="147"/>
      <c r="HT14" s="147"/>
      <c r="HU14" s="147"/>
      <c r="HV14" s="147"/>
      <c r="HW14" s="148"/>
      <c r="HX14" s="146"/>
      <c r="HY14" s="147"/>
      <c r="HZ14" s="147"/>
      <c r="IA14" s="147"/>
      <c r="IB14" s="147"/>
      <c r="IC14" s="147"/>
      <c r="ID14" s="147"/>
      <c r="IE14" s="149"/>
    </row>
    <row r="15" spans="1:239" ht="30.75" customHeight="1">
      <c r="A15" s="140" t="s">
        <v>53</v>
      </c>
      <c r="B15" s="141"/>
      <c r="C15" s="141"/>
      <c r="D15" s="141"/>
      <c r="E15" s="142"/>
      <c r="F15" s="143" t="s">
        <v>46</v>
      </c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5"/>
      <c r="AC15" s="136">
        <v>0.46</v>
      </c>
      <c r="AD15" s="137"/>
      <c r="AE15" s="137"/>
      <c r="AF15" s="137"/>
      <c r="AG15" s="137"/>
      <c r="AH15" s="137"/>
      <c r="AI15" s="138"/>
      <c r="AJ15" s="136"/>
      <c r="AK15" s="137"/>
      <c r="AL15" s="137"/>
      <c r="AM15" s="137"/>
      <c r="AN15" s="138"/>
      <c r="AO15" s="136"/>
      <c r="AP15" s="137"/>
      <c r="AQ15" s="137"/>
      <c r="AR15" s="137"/>
      <c r="AS15" s="138"/>
      <c r="AT15" s="136"/>
      <c r="AU15" s="137"/>
      <c r="AV15" s="137"/>
      <c r="AW15" s="137"/>
      <c r="AX15" s="137"/>
      <c r="AY15" s="137"/>
      <c r="AZ15" s="138"/>
      <c r="BA15" s="136"/>
      <c r="BB15" s="137"/>
      <c r="BC15" s="137"/>
      <c r="BD15" s="137"/>
      <c r="BE15" s="137"/>
      <c r="BF15" s="138"/>
      <c r="BG15" s="136">
        <v>0.46</v>
      </c>
      <c r="BH15" s="137"/>
      <c r="BI15" s="137"/>
      <c r="BJ15" s="137"/>
      <c r="BK15" s="137"/>
      <c r="BL15" s="137"/>
      <c r="BM15" s="138"/>
      <c r="BN15" s="136"/>
      <c r="BO15" s="137"/>
      <c r="BP15" s="137"/>
      <c r="BQ15" s="137"/>
      <c r="BR15" s="138"/>
      <c r="BS15" s="136"/>
      <c r="BT15" s="137"/>
      <c r="BU15" s="137"/>
      <c r="BV15" s="137"/>
      <c r="BW15" s="138"/>
      <c r="BX15" s="136">
        <v>0.46</v>
      </c>
      <c r="BY15" s="137"/>
      <c r="BZ15" s="137"/>
      <c r="CA15" s="137"/>
      <c r="CB15" s="137"/>
      <c r="CC15" s="137"/>
      <c r="CD15" s="138"/>
      <c r="CE15" s="136"/>
      <c r="CF15" s="137"/>
      <c r="CG15" s="137"/>
      <c r="CH15" s="137"/>
      <c r="CI15" s="137"/>
      <c r="CJ15" s="138"/>
      <c r="CK15" s="136"/>
      <c r="CL15" s="137"/>
      <c r="CM15" s="137"/>
      <c r="CN15" s="137"/>
      <c r="CO15" s="137"/>
      <c r="CP15" s="137"/>
      <c r="CQ15" s="138"/>
      <c r="CR15" s="136"/>
      <c r="CS15" s="137"/>
      <c r="CT15" s="137"/>
      <c r="CU15" s="137"/>
      <c r="CV15" s="138"/>
      <c r="CW15" s="136"/>
      <c r="CX15" s="137"/>
      <c r="CY15" s="137"/>
      <c r="CZ15" s="137"/>
      <c r="DA15" s="138"/>
      <c r="DB15" s="136"/>
      <c r="DC15" s="137"/>
      <c r="DD15" s="137"/>
      <c r="DE15" s="137"/>
      <c r="DF15" s="137"/>
      <c r="DG15" s="137"/>
      <c r="DH15" s="138"/>
      <c r="DI15" s="136"/>
      <c r="DJ15" s="137"/>
      <c r="DK15" s="137"/>
      <c r="DL15" s="137"/>
      <c r="DM15" s="137"/>
      <c r="DN15" s="138"/>
      <c r="DO15" s="146">
        <v>0.46</v>
      </c>
      <c r="DP15" s="147"/>
      <c r="DQ15" s="147"/>
      <c r="DR15" s="147"/>
      <c r="DS15" s="147"/>
      <c r="DT15" s="147"/>
      <c r="DU15" s="148"/>
      <c r="DV15" s="146"/>
      <c r="DW15" s="147"/>
      <c r="DX15" s="147"/>
      <c r="DY15" s="147"/>
      <c r="DZ15" s="148"/>
      <c r="EA15" s="136"/>
      <c r="EB15" s="137"/>
      <c r="EC15" s="137"/>
      <c r="ED15" s="137"/>
      <c r="EE15" s="138"/>
      <c r="EF15" s="146">
        <f>BX15</f>
        <v>0.46</v>
      </c>
      <c r="EG15" s="147"/>
      <c r="EH15" s="147"/>
      <c r="EI15" s="147"/>
      <c r="EJ15" s="147"/>
      <c r="EK15" s="147"/>
      <c r="EL15" s="148"/>
      <c r="EM15" s="136"/>
      <c r="EN15" s="137"/>
      <c r="EO15" s="137"/>
      <c r="EP15" s="137"/>
      <c r="EQ15" s="137"/>
      <c r="ER15" s="138"/>
      <c r="ES15" s="136"/>
      <c r="ET15" s="137"/>
      <c r="EU15" s="137"/>
      <c r="EV15" s="137"/>
      <c r="EW15" s="137"/>
      <c r="EX15" s="137"/>
      <c r="EY15" s="138"/>
      <c r="EZ15" s="136"/>
      <c r="FA15" s="137"/>
      <c r="FB15" s="137"/>
      <c r="FC15" s="137"/>
      <c r="FD15" s="137"/>
      <c r="FE15" s="137"/>
      <c r="FF15" s="138"/>
      <c r="FG15" s="136"/>
      <c r="FH15" s="137"/>
      <c r="FI15" s="137"/>
      <c r="FJ15" s="137"/>
      <c r="FK15" s="138"/>
      <c r="FL15" s="136"/>
      <c r="FM15" s="137"/>
      <c r="FN15" s="137"/>
      <c r="FO15" s="137"/>
      <c r="FP15" s="137"/>
      <c r="FQ15" s="137"/>
      <c r="FR15" s="138"/>
      <c r="FS15" s="136">
        <v>2015</v>
      </c>
      <c r="FT15" s="137"/>
      <c r="FU15" s="137"/>
      <c r="FV15" s="137"/>
      <c r="FW15" s="137"/>
      <c r="FX15" s="137"/>
      <c r="FY15" s="138"/>
      <c r="FZ15" s="136"/>
      <c r="GA15" s="137"/>
      <c r="GB15" s="137"/>
      <c r="GC15" s="137"/>
      <c r="GD15" s="137"/>
      <c r="GE15" s="137"/>
      <c r="GF15" s="138"/>
      <c r="GG15" s="136"/>
      <c r="GH15" s="137"/>
      <c r="GI15" s="137"/>
      <c r="GJ15" s="137"/>
      <c r="GK15" s="137"/>
      <c r="GL15" s="137"/>
      <c r="GM15" s="137"/>
      <c r="GN15" s="138"/>
      <c r="GO15" s="136"/>
      <c r="GP15" s="137"/>
      <c r="GQ15" s="137"/>
      <c r="GR15" s="137"/>
      <c r="GS15" s="138"/>
      <c r="GT15" s="136"/>
      <c r="GU15" s="137"/>
      <c r="GV15" s="137"/>
      <c r="GW15" s="137"/>
      <c r="GX15" s="137"/>
      <c r="GY15" s="137"/>
      <c r="GZ15" s="138"/>
      <c r="HA15" s="136"/>
      <c r="HB15" s="137"/>
      <c r="HC15" s="137"/>
      <c r="HD15" s="137"/>
      <c r="HE15" s="137"/>
      <c r="HF15" s="137"/>
      <c r="HG15" s="138"/>
      <c r="HH15" s="136"/>
      <c r="HI15" s="137"/>
      <c r="HJ15" s="137"/>
      <c r="HK15" s="137"/>
      <c r="HL15" s="138"/>
      <c r="HM15" s="136"/>
      <c r="HN15" s="137"/>
      <c r="HO15" s="137"/>
      <c r="HP15" s="137"/>
      <c r="HQ15" s="138"/>
      <c r="HR15" s="136"/>
      <c r="HS15" s="137"/>
      <c r="HT15" s="137"/>
      <c r="HU15" s="137"/>
      <c r="HV15" s="137"/>
      <c r="HW15" s="138"/>
      <c r="HX15" s="136"/>
      <c r="HY15" s="137"/>
      <c r="HZ15" s="137"/>
      <c r="IA15" s="137"/>
      <c r="IB15" s="137"/>
      <c r="IC15" s="137"/>
      <c r="ID15" s="137"/>
      <c r="IE15" s="139"/>
    </row>
    <row r="16" spans="1:239" ht="38.25" customHeight="1">
      <c r="A16" s="140" t="s">
        <v>54</v>
      </c>
      <c r="B16" s="141"/>
      <c r="C16" s="141"/>
      <c r="D16" s="141"/>
      <c r="E16" s="142"/>
      <c r="F16" s="143" t="s">
        <v>47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5"/>
      <c r="AC16" s="136">
        <v>0.3</v>
      </c>
      <c r="AD16" s="137"/>
      <c r="AE16" s="137"/>
      <c r="AF16" s="137"/>
      <c r="AG16" s="137"/>
      <c r="AH16" s="137"/>
      <c r="AI16" s="138"/>
      <c r="AJ16" s="136"/>
      <c r="AK16" s="137"/>
      <c r="AL16" s="137"/>
      <c r="AM16" s="137"/>
      <c r="AN16" s="138"/>
      <c r="AO16" s="136"/>
      <c r="AP16" s="137"/>
      <c r="AQ16" s="137"/>
      <c r="AR16" s="137"/>
      <c r="AS16" s="138"/>
      <c r="AT16" s="136"/>
      <c r="AU16" s="137"/>
      <c r="AV16" s="137"/>
      <c r="AW16" s="137"/>
      <c r="AX16" s="137"/>
      <c r="AY16" s="137"/>
      <c r="AZ16" s="138"/>
      <c r="BA16" s="136"/>
      <c r="BB16" s="137"/>
      <c r="BC16" s="137"/>
      <c r="BD16" s="137"/>
      <c r="BE16" s="137"/>
      <c r="BF16" s="138"/>
      <c r="BG16" s="136">
        <f>BN16+BX16</f>
        <v>0.3276</v>
      </c>
      <c r="BH16" s="137"/>
      <c r="BI16" s="137"/>
      <c r="BJ16" s="137"/>
      <c r="BK16" s="137"/>
      <c r="BL16" s="137"/>
      <c r="BM16" s="138"/>
      <c r="BN16" s="136">
        <v>0.0861</v>
      </c>
      <c r="BO16" s="137"/>
      <c r="BP16" s="137"/>
      <c r="BQ16" s="137"/>
      <c r="BR16" s="138"/>
      <c r="BS16" s="136"/>
      <c r="BT16" s="137"/>
      <c r="BU16" s="137"/>
      <c r="BV16" s="137"/>
      <c r="BW16" s="138"/>
      <c r="BX16" s="136">
        <v>0.2415</v>
      </c>
      <c r="BY16" s="137"/>
      <c r="BZ16" s="137"/>
      <c r="CA16" s="137"/>
      <c r="CB16" s="137"/>
      <c r="CC16" s="137"/>
      <c r="CD16" s="138"/>
      <c r="CE16" s="136"/>
      <c r="CF16" s="137"/>
      <c r="CG16" s="137"/>
      <c r="CH16" s="137"/>
      <c r="CI16" s="137"/>
      <c r="CJ16" s="138"/>
      <c r="CK16" s="136">
        <v>0.0276</v>
      </c>
      <c r="CL16" s="137"/>
      <c r="CM16" s="137"/>
      <c r="CN16" s="137"/>
      <c r="CO16" s="137"/>
      <c r="CP16" s="137"/>
      <c r="CQ16" s="138"/>
      <c r="CR16" s="136"/>
      <c r="CS16" s="137"/>
      <c r="CT16" s="137"/>
      <c r="CU16" s="137"/>
      <c r="CV16" s="138"/>
      <c r="CW16" s="136"/>
      <c r="CX16" s="137"/>
      <c r="CY16" s="137"/>
      <c r="CZ16" s="137"/>
      <c r="DA16" s="138"/>
      <c r="DB16" s="136">
        <v>0.0276</v>
      </c>
      <c r="DC16" s="137"/>
      <c r="DD16" s="137"/>
      <c r="DE16" s="137"/>
      <c r="DF16" s="137"/>
      <c r="DG16" s="137"/>
      <c r="DH16" s="138"/>
      <c r="DI16" s="136"/>
      <c r="DJ16" s="137"/>
      <c r="DK16" s="137"/>
      <c r="DL16" s="137"/>
      <c r="DM16" s="137"/>
      <c r="DN16" s="138"/>
      <c r="DO16" s="146">
        <f>BG16</f>
        <v>0.3276</v>
      </c>
      <c r="DP16" s="147"/>
      <c r="DQ16" s="147"/>
      <c r="DR16" s="147"/>
      <c r="DS16" s="147"/>
      <c r="DT16" s="147"/>
      <c r="DU16" s="148"/>
      <c r="DV16" s="146">
        <f>BN16</f>
        <v>0.0861</v>
      </c>
      <c r="DW16" s="147"/>
      <c r="DX16" s="147"/>
      <c r="DY16" s="147"/>
      <c r="DZ16" s="148"/>
      <c r="EA16" s="136"/>
      <c r="EB16" s="137"/>
      <c r="EC16" s="137"/>
      <c r="ED16" s="137"/>
      <c r="EE16" s="138"/>
      <c r="EF16" s="146">
        <f>BX16</f>
        <v>0.2415</v>
      </c>
      <c r="EG16" s="147"/>
      <c r="EH16" s="147"/>
      <c r="EI16" s="147"/>
      <c r="EJ16" s="147"/>
      <c r="EK16" s="147"/>
      <c r="EL16" s="148"/>
      <c r="EM16" s="136"/>
      <c r="EN16" s="137"/>
      <c r="EO16" s="137"/>
      <c r="EP16" s="137"/>
      <c r="EQ16" s="137"/>
      <c r="ER16" s="138"/>
      <c r="ES16" s="136"/>
      <c r="ET16" s="137"/>
      <c r="EU16" s="137"/>
      <c r="EV16" s="137"/>
      <c r="EW16" s="137"/>
      <c r="EX16" s="137"/>
      <c r="EY16" s="138"/>
      <c r="EZ16" s="136"/>
      <c r="FA16" s="137"/>
      <c r="FB16" s="137"/>
      <c r="FC16" s="137"/>
      <c r="FD16" s="137"/>
      <c r="FE16" s="137"/>
      <c r="FF16" s="138"/>
      <c r="FG16" s="136"/>
      <c r="FH16" s="137"/>
      <c r="FI16" s="137"/>
      <c r="FJ16" s="137"/>
      <c r="FK16" s="138"/>
      <c r="FL16" s="136"/>
      <c r="FM16" s="137"/>
      <c r="FN16" s="137"/>
      <c r="FO16" s="137"/>
      <c r="FP16" s="137"/>
      <c r="FQ16" s="137"/>
      <c r="FR16" s="138"/>
      <c r="FS16" s="136">
        <v>2015</v>
      </c>
      <c r="FT16" s="137"/>
      <c r="FU16" s="137"/>
      <c r="FV16" s="137"/>
      <c r="FW16" s="137"/>
      <c r="FX16" s="137"/>
      <c r="FY16" s="138"/>
      <c r="FZ16" s="136"/>
      <c r="GA16" s="137"/>
      <c r="GB16" s="137"/>
      <c r="GC16" s="137"/>
      <c r="GD16" s="137"/>
      <c r="GE16" s="137"/>
      <c r="GF16" s="138"/>
      <c r="GG16" s="136"/>
      <c r="GH16" s="137"/>
      <c r="GI16" s="137"/>
      <c r="GJ16" s="137"/>
      <c r="GK16" s="137"/>
      <c r="GL16" s="137"/>
      <c r="GM16" s="137"/>
      <c r="GN16" s="138"/>
      <c r="GO16" s="136">
        <v>1</v>
      </c>
      <c r="GP16" s="137"/>
      <c r="GQ16" s="137"/>
      <c r="GR16" s="137"/>
      <c r="GS16" s="138"/>
      <c r="GT16" s="136"/>
      <c r="GU16" s="137"/>
      <c r="GV16" s="137"/>
      <c r="GW16" s="137"/>
      <c r="GX16" s="137"/>
      <c r="GY16" s="137"/>
      <c r="GZ16" s="138"/>
      <c r="HA16" s="136"/>
      <c r="HB16" s="137"/>
      <c r="HC16" s="137"/>
      <c r="HD16" s="137"/>
      <c r="HE16" s="137"/>
      <c r="HF16" s="137"/>
      <c r="HG16" s="138"/>
      <c r="HH16" s="136"/>
      <c r="HI16" s="137"/>
      <c r="HJ16" s="137"/>
      <c r="HK16" s="137"/>
      <c r="HL16" s="138"/>
      <c r="HM16" s="136"/>
      <c r="HN16" s="137"/>
      <c r="HO16" s="137"/>
      <c r="HP16" s="137"/>
      <c r="HQ16" s="138"/>
      <c r="HR16" s="136"/>
      <c r="HS16" s="137"/>
      <c r="HT16" s="137"/>
      <c r="HU16" s="137"/>
      <c r="HV16" s="137"/>
      <c r="HW16" s="138"/>
      <c r="HX16" s="136"/>
      <c r="HY16" s="137"/>
      <c r="HZ16" s="137"/>
      <c r="IA16" s="137"/>
      <c r="IB16" s="137"/>
      <c r="IC16" s="137"/>
      <c r="ID16" s="137"/>
      <c r="IE16" s="139"/>
    </row>
    <row r="17" spans="1:239" ht="24" customHeight="1">
      <c r="A17" s="140" t="s">
        <v>55</v>
      </c>
      <c r="B17" s="141"/>
      <c r="C17" s="141"/>
      <c r="D17" s="141"/>
      <c r="E17" s="142"/>
      <c r="F17" s="143" t="s">
        <v>48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5"/>
      <c r="AC17" s="136">
        <v>0.5</v>
      </c>
      <c r="AD17" s="137"/>
      <c r="AE17" s="137"/>
      <c r="AF17" s="137"/>
      <c r="AG17" s="137"/>
      <c r="AH17" s="137"/>
      <c r="AI17" s="138"/>
      <c r="AJ17" s="136"/>
      <c r="AK17" s="137"/>
      <c r="AL17" s="137"/>
      <c r="AM17" s="137"/>
      <c r="AN17" s="138"/>
      <c r="AO17" s="136"/>
      <c r="AP17" s="137"/>
      <c r="AQ17" s="137"/>
      <c r="AR17" s="137"/>
      <c r="AS17" s="138"/>
      <c r="AT17" s="136"/>
      <c r="AU17" s="137"/>
      <c r="AV17" s="137"/>
      <c r="AW17" s="137"/>
      <c r="AX17" s="137"/>
      <c r="AY17" s="137"/>
      <c r="AZ17" s="138"/>
      <c r="BA17" s="136"/>
      <c r="BB17" s="137"/>
      <c r="BC17" s="137"/>
      <c r="BD17" s="137"/>
      <c r="BE17" s="137"/>
      <c r="BF17" s="138"/>
      <c r="BG17" s="136">
        <v>0.5</v>
      </c>
      <c r="BH17" s="137"/>
      <c r="BI17" s="137"/>
      <c r="BJ17" s="137"/>
      <c r="BK17" s="137"/>
      <c r="BL17" s="137"/>
      <c r="BM17" s="138"/>
      <c r="BN17" s="136"/>
      <c r="BO17" s="137"/>
      <c r="BP17" s="137"/>
      <c r="BQ17" s="137"/>
      <c r="BR17" s="138"/>
      <c r="BS17" s="136"/>
      <c r="BT17" s="137"/>
      <c r="BU17" s="137"/>
      <c r="BV17" s="137"/>
      <c r="BW17" s="138"/>
      <c r="BX17" s="136"/>
      <c r="BY17" s="137"/>
      <c r="BZ17" s="137"/>
      <c r="CA17" s="137"/>
      <c r="CB17" s="137"/>
      <c r="CC17" s="137"/>
      <c r="CD17" s="138"/>
      <c r="CE17" s="136"/>
      <c r="CF17" s="137"/>
      <c r="CG17" s="137"/>
      <c r="CH17" s="137"/>
      <c r="CI17" s="137"/>
      <c r="CJ17" s="138"/>
      <c r="CK17" s="136"/>
      <c r="CL17" s="137"/>
      <c r="CM17" s="137"/>
      <c r="CN17" s="137"/>
      <c r="CO17" s="137"/>
      <c r="CP17" s="137"/>
      <c r="CQ17" s="138"/>
      <c r="CR17" s="136"/>
      <c r="CS17" s="137"/>
      <c r="CT17" s="137"/>
      <c r="CU17" s="137"/>
      <c r="CV17" s="138"/>
      <c r="CW17" s="136"/>
      <c r="CX17" s="137"/>
      <c r="CY17" s="137"/>
      <c r="CZ17" s="137"/>
      <c r="DA17" s="138"/>
      <c r="DB17" s="136"/>
      <c r="DC17" s="137"/>
      <c r="DD17" s="137"/>
      <c r="DE17" s="137"/>
      <c r="DF17" s="137"/>
      <c r="DG17" s="137"/>
      <c r="DH17" s="138"/>
      <c r="DI17" s="136"/>
      <c r="DJ17" s="137"/>
      <c r="DK17" s="137"/>
      <c r="DL17" s="137"/>
      <c r="DM17" s="137"/>
      <c r="DN17" s="138"/>
      <c r="DO17" s="136">
        <v>0.5</v>
      </c>
      <c r="DP17" s="137"/>
      <c r="DQ17" s="137"/>
      <c r="DR17" s="137"/>
      <c r="DS17" s="137"/>
      <c r="DT17" s="137"/>
      <c r="DU17" s="138"/>
      <c r="DV17" s="136"/>
      <c r="DW17" s="137"/>
      <c r="DX17" s="137"/>
      <c r="DY17" s="137"/>
      <c r="DZ17" s="138"/>
      <c r="EA17" s="136"/>
      <c r="EB17" s="137"/>
      <c r="EC17" s="137"/>
      <c r="ED17" s="137"/>
      <c r="EE17" s="138"/>
      <c r="EF17" s="136"/>
      <c r="EG17" s="137"/>
      <c r="EH17" s="137"/>
      <c r="EI17" s="137"/>
      <c r="EJ17" s="137"/>
      <c r="EK17" s="137"/>
      <c r="EL17" s="138"/>
      <c r="EM17" s="136"/>
      <c r="EN17" s="137"/>
      <c r="EO17" s="137"/>
      <c r="EP17" s="137"/>
      <c r="EQ17" s="137"/>
      <c r="ER17" s="138"/>
      <c r="ES17" s="136"/>
      <c r="ET17" s="137"/>
      <c r="EU17" s="137"/>
      <c r="EV17" s="137"/>
      <c r="EW17" s="137"/>
      <c r="EX17" s="137"/>
      <c r="EY17" s="138"/>
      <c r="EZ17" s="136"/>
      <c r="FA17" s="137"/>
      <c r="FB17" s="137"/>
      <c r="FC17" s="137"/>
      <c r="FD17" s="137"/>
      <c r="FE17" s="137"/>
      <c r="FF17" s="138"/>
      <c r="FG17" s="136"/>
      <c r="FH17" s="137"/>
      <c r="FI17" s="137"/>
      <c r="FJ17" s="137"/>
      <c r="FK17" s="138"/>
      <c r="FL17" s="136"/>
      <c r="FM17" s="137"/>
      <c r="FN17" s="137"/>
      <c r="FO17" s="137"/>
      <c r="FP17" s="137"/>
      <c r="FQ17" s="137"/>
      <c r="FR17" s="138"/>
      <c r="FS17" s="136"/>
      <c r="FT17" s="137"/>
      <c r="FU17" s="137"/>
      <c r="FV17" s="137"/>
      <c r="FW17" s="137"/>
      <c r="FX17" s="137"/>
      <c r="FY17" s="138"/>
      <c r="FZ17" s="136"/>
      <c r="GA17" s="137"/>
      <c r="GB17" s="137"/>
      <c r="GC17" s="137"/>
      <c r="GD17" s="137"/>
      <c r="GE17" s="137"/>
      <c r="GF17" s="138"/>
      <c r="GG17" s="136"/>
      <c r="GH17" s="137"/>
      <c r="GI17" s="137"/>
      <c r="GJ17" s="137"/>
      <c r="GK17" s="137"/>
      <c r="GL17" s="137"/>
      <c r="GM17" s="137"/>
      <c r="GN17" s="138"/>
      <c r="GO17" s="136"/>
      <c r="GP17" s="137"/>
      <c r="GQ17" s="137"/>
      <c r="GR17" s="137"/>
      <c r="GS17" s="138"/>
      <c r="GT17" s="136">
        <v>2014</v>
      </c>
      <c r="GU17" s="137"/>
      <c r="GV17" s="137"/>
      <c r="GW17" s="137"/>
      <c r="GX17" s="137"/>
      <c r="GY17" s="137"/>
      <c r="GZ17" s="138"/>
      <c r="HA17" s="136"/>
      <c r="HB17" s="137"/>
      <c r="HC17" s="137"/>
      <c r="HD17" s="137"/>
      <c r="HE17" s="137"/>
      <c r="HF17" s="137"/>
      <c r="HG17" s="138"/>
      <c r="HH17" s="136"/>
      <c r="HI17" s="137"/>
      <c r="HJ17" s="137"/>
      <c r="HK17" s="137"/>
      <c r="HL17" s="138"/>
      <c r="HM17" s="136"/>
      <c r="HN17" s="137"/>
      <c r="HO17" s="137"/>
      <c r="HP17" s="137"/>
      <c r="HQ17" s="138"/>
      <c r="HR17" s="136">
        <v>0.45</v>
      </c>
      <c r="HS17" s="137"/>
      <c r="HT17" s="137"/>
      <c r="HU17" s="137"/>
      <c r="HV17" s="137"/>
      <c r="HW17" s="138"/>
      <c r="HX17" s="136"/>
      <c r="HY17" s="137"/>
      <c r="HZ17" s="137"/>
      <c r="IA17" s="137"/>
      <c r="IB17" s="137"/>
      <c r="IC17" s="137"/>
      <c r="ID17" s="137"/>
      <c r="IE17" s="139"/>
    </row>
    <row r="18" spans="1:239" ht="33.75" customHeight="1">
      <c r="A18" s="150" t="s">
        <v>56</v>
      </c>
      <c r="B18" s="151"/>
      <c r="C18" s="151"/>
      <c r="D18" s="151"/>
      <c r="E18" s="152"/>
      <c r="F18" s="143" t="s">
        <v>49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5"/>
      <c r="AC18" s="146"/>
      <c r="AD18" s="147"/>
      <c r="AE18" s="147"/>
      <c r="AF18" s="147"/>
      <c r="AG18" s="147"/>
      <c r="AH18" s="147"/>
      <c r="AI18" s="148"/>
      <c r="AJ18" s="146"/>
      <c r="AK18" s="147"/>
      <c r="AL18" s="147"/>
      <c r="AM18" s="147"/>
      <c r="AN18" s="148"/>
      <c r="AO18" s="146"/>
      <c r="AP18" s="147"/>
      <c r="AQ18" s="147"/>
      <c r="AR18" s="147"/>
      <c r="AS18" s="148"/>
      <c r="AT18" s="146"/>
      <c r="AU18" s="147"/>
      <c r="AV18" s="147"/>
      <c r="AW18" s="147"/>
      <c r="AX18" s="147"/>
      <c r="AY18" s="147"/>
      <c r="AZ18" s="148"/>
      <c r="BA18" s="146"/>
      <c r="BB18" s="147"/>
      <c r="BC18" s="147"/>
      <c r="BD18" s="147"/>
      <c r="BE18" s="147"/>
      <c r="BF18" s="148"/>
      <c r="BG18" s="146"/>
      <c r="BH18" s="147"/>
      <c r="BI18" s="147"/>
      <c r="BJ18" s="147"/>
      <c r="BK18" s="147"/>
      <c r="BL18" s="147"/>
      <c r="BM18" s="148"/>
      <c r="BN18" s="146"/>
      <c r="BO18" s="147"/>
      <c r="BP18" s="147"/>
      <c r="BQ18" s="147"/>
      <c r="BR18" s="148"/>
      <c r="BS18" s="146"/>
      <c r="BT18" s="147"/>
      <c r="BU18" s="147"/>
      <c r="BV18" s="147"/>
      <c r="BW18" s="148"/>
      <c r="BX18" s="146"/>
      <c r="BY18" s="147"/>
      <c r="BZ18" s="147"/>
      <c r="CA18" s="147"/>
      <c r="CB18" s="147"/>
      <c r="CC18" s="147"/>
      <c r="CD18" s="148"/>
      <c r="CE18" s="146"/>
      <c r="CF18" s="147"/>
      <c r="CG18" s="147"/>
      <c r="CH18" s="147"/>
      <c r="CI18" s="147"/>
      <c r="CJ18" s="148"/>
      <c r="CK18" s="146"/>
      <c r="CL18" s="147"/>
      <c r="CM18" s="147"/>
      <c r="CN18" s="147"/>
      <c r="CO18" s="147"/>
      <c r="CP18" s="147"/>
      <c r="CQ18" s="148"/>
      <c r="CR18" s="146"/>
      <c r="CS18" s="147"/>
      <c r="CT18" s="147"/>
      <c r="CU18" s="147"/>
      <c r="CV18" s="148"/>
      <c r="CW18" s="146"/>
      <c r="CX18" s="147"/>
      <c r="CY18" s="147"/>
      <c r="CZ18" s="147"/>
      <c r="DA18" s="148"/>
      <c r="DB18" s="146"/>
      <c r="DC18" s="147"/>
      <c r="DD18" s="147"/>
      <c r="DE18" s="147"/>
      <c r="DF18" s="147"/>
      <c r="DG18" s="147"/>
      <c r="DH18" s="148"/>
      <c r="DI18" s="146"/>
      <c r="DJ18" s="147"/>
      <c r="DK18" s="147"/>
      <c r="DL18" s="147"/>
      <c r="DM18" s="147"/>
      <c r="DN18" s="148"/>
      <c r="DO18" s="146"/>
      <c r="DP18" s="147"/>
      <c r="DQ18" s="147"/>
      <c r="DR18" s="147"/>
      <c r="DS18" s="147"/>
      <c r="DT18" s="147"/>
      <c r="DU18" s="148"/>
      <c r="DV18" s="146"/>
      <c r="DW18" s="147"/>
      <c r="DX18" s="147"/>
      <c r="DY18" s="147"/>
      <c r="DZ18" s="148"/>
      <c r="EA18" s="146"/>
      <c r="EB18" s="147"/>
      <c r="EC18" s="147"/>
      <c r="ED18" s="147"/>
      <c r="EE18" s="148"/>
      <c r="EF18" s="146"/>
      <c r="EG18" s="147"/>
      <c r="EH18" s="147"/>
      <c r="EI18" s="147"/>
      <c r="EJ18" s="147"/>
      <c r="EK18" s="147"/>
      <c r="EL18" s="148"/>
      <c r="EM18" s="146"/>
      <c r="EN18" s="147"/>
      <c r="EO18" s="147"/>
      <c r="EP18" s="147"/>
      <c r="EQ18" s="147"/>
      <c r="ER18" s="148"/>
      <c r="ES18" s="146"/>
      <c r="ET18" s="147"/>
      <c r="EU18" s="147"/>
      <c r="EV18" s="147"/>
      <c r="EW18" s="147"/>
      <c r="EX18" s="147"/>
      <c r="EY18" s="148"/>
      <c r="EZ18" s="146"/>
      <c r="FA18" s="147"/>
      <c r="FB18" s="147"/>
      <c r="FC18" s="147"/>
      <c r="FD18" s="147"/>
      <c r="FE18" s="147"/>
      <c r="FF18" s="148"/>
      <c r="FG18" s="146"/>
      <c r="FH18" s="147"/>
      <c r="FI18" s="147"/>
      <c r="FJ18" s="147"/>
      <c r="FK18" s="148"/>
      <c r="FL18" s="146"/>
      <c r="FM18" s="147"/>
      <c r="FN18" s="147"/>
      <c r="FO18" s="147"/>
      <c r="FP18" s="147"/>
      <c r="FQ18" s="147"/>
      <c r="FR18" s="148"/>
      <c r="FS18" s="136">
        <v>2016</v>
      </c>
      <c r="FT18" s="137"/>
      <c r="FU18" s="137"/>
      <c r="FV18" s="137"/>
      <c r="FW18" s="137"/>
      <c r="FX18" s="137"/>
      <c r="FY18" s="138"/>
      <c r="FZ18" s="136"/>
      <c r="GA18" s="137"/>
      <c r="GB18" s="137"/>
      <c r="GC18" s="137"/>
      <c r="GD18" s="137"/>
      <c r="GE18" s="137"/>
      <c r="GF18" s="138"/>
      <c r="GG18" s="136"/>
      <c r="GH18" s="137"/>
      <c r="GI18" s="137"/>
      <c r="GJ18" s="137"/>
      <c r="GK18" s="137"/>
      <c r="GL18" s="137"/>
      <c r="GM18" s="137"/>
      <c r="GN18" s="138"/>
      <c r="GO18" s="136">
        <v>0.4</v>
      </c>
      <c r="GP18" s="137"/>
      <c r="GQ18" s="137"/>
      <c r="GR18" s="137"/>
      <c r="GS18" s="138"/>
      <c r="GT18" s="146"/>
      <c r="GU18" s="147"/>
      <c r="GV18" s="147"/>
      <c r="GW18" s="147"/>
      <c r="GX18" s="147"/>
      <c r="GY18" s="147"/>
      <c r="GZ18" s="148"/>
      <c r="HA18" s="146"/>
      <c r="HB18" s="147"/>
      <c r="HC18" s="147"/>
      <c r="HD18" s="147"/>
      <c r="HE18" s="147"/>
      <c r="HF18" s="147"/>
      <c r="HG18" s="148"/>
      <c r="HH18" s="146"/>
      <c r="HI18" s="147"/>
      <c r="HJ18" s="147"/>
      <c r="HK18" s="147"/>
      <c r="HL18" s="148"/>
      <c r="HM18" s="146"/>
      <c r="HN18" s="147"/>
      <c r="HO18" s="147"/>
      <c r="HP18" s="147"/>
      <c r="HQ18" s="148"/>
      <c r="HR18" s="146"/>
      <c r="HS18" s="147"/>
      <c r="HT18" s="147"/>
      <c r="HU18" s="147"/>
      <c r="HV18" s="147"/>
      <c r="HW18" s="148"/>
      <c r="HX18" s="146"/>
      <c r="HY18" s="147"/>
      <c r="HZ18" s="147"/>
      <c r="IA18" s="147"/>
      <c r="IB18" s="147"/>
      <c r="IC18" s="147"/>
      <c r="ID18" s="147"/>
      <c r="IE18" s="149"/>
    </row>
    <row r="19" spans="1:239" ht="21.75" customHeight="1">
      <c r="A19" s="140" t="s">
        <v>57</v>
      </c>
      <c r="B19" s="141"/>
      <c r="C19" s="141"/>
      <c r="D19" s="141"/>
      <c r="E19" s="142"/>
      <c r="F19" s="143" t="s">
        <v>50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5"/>
      <c r="AC19" s="136"/>
      <c r="AD19" s="137"/>
      <c r="AE19" s="137"/>
      <c r="AF19" s="137"/>
      <c r="AG19" s="137"/>
      <c r="AH19" s="137"/>
      <c r="AI19" s="138"/>
      <c r="AJ19" s="136"/>
      <c r="AK19" s="137"/>
      <c r="AL19" s="137"/>
      <c r="AM19" s="137"/>
      <c r="AN19" s="138"/>
      <c r="AO19" s="136"/>
      <c r="AP19" s="137"/>
      <c r="AQ19" s="137"/>
      <c r="AR19" s="137"/>
      <c r="AS19" s="138"/>
      <c r="AT19" s="136"/>
      <c r="AU19" s="137"/>
      <c r="AV19" s="137"/>
      <c r="AW19" s="137"/>
      <c r="AX19" s="137"/>
      <c r="AY19" s="137"/>
      <c r="AZ19" s="138"/>
      <c r="BA19" s="136"/>
      <c r="BB19" s="137"/>
      <c r="BC19" s="137"/>
      <c r="BD19" s="137"/>
      <c r="BE19" s="137"/>
      <c r="BF19" s="138"/>
      <c r="BG19" s="136"/>
      <c r="BH19" s="137"/>
      <c r="BI19" s="137"/>
      <c r="BJ19" s="137"/>
      <c r="BK19" s="137"/>
      <c r="BL19" s="137"/>
      <c r="BM19" s="138"/>
      <c r="BN19" s="136"/>
      <c r="BO19" s="137"/>
      <c r="BP19" s="137"/>
      <c r="BQ19" s="137"/>
      <c r="BR19" s="138"/>
      <c r="BS19" s="136"/>
      <c r="BT19" s="137"/>
      <c r="BU19" s="137"/>
      <c r="BV19" s="137"/>
      <c r="BW19" s="138"/>
      <c r="BX19" s="136"/>
      <c r="BY19" s="137"/>
      <c r="BZ19" s="137"/>
      <c r="CA19" s="137"/>
      <c r="CB19" s="137"/>
      <c r="CC19" s="137"/>
      <c r="CD19" s="138"/>
      <c r="CE19" s="136"/>
      <c r="CF19" s="137"/>
      <c r="CG19" s="137"/>
      <c r="CH19" s="137"/>
      <c r="CI19" s="137"/>
      <c r="CJ19" s="138"/>
      <c r="CK19" s="136"/>
      <c r="CL19" s="137"/>
      <c r="CM19" s="137"/>
      <c r="CN19" s="137"/>
      <c r="CO19" s="137"/>
      <c r="CP19" s="137"/>
      <c r="CQ19" s="138"/>
      <c r="CR19" s="136"/>
      <c r="CS19" s="137"/>
      <c r="CT19" s="137"/>
      <c r="CU19" s="137"/>
      <c r="CV19" s="138"/>
      <c r="CW19" s="136"/>
      <c r="CX19" s="137"/>
      <c r="CY19" s="137"/>
      <c r="CZ19" s="137"/>
      <c r="DA19" s="138"/>
      <c r="DB19" s="136"/>
      <c r="DC19" s="137"/>
      <c r="DD19" s="137"/>
      <c r="DE19" s="137"/>
      <c r="DF19" s="137"/>
      <c r="DG19" s="137"/>
      <c r="DH19" s="138"/>
      <c r="DI19" s="136"/>
      <c r="DJ19" s="137"/>
      <c r="DK19" s="137"/>
      <c r="DL19" s="137"/>
      <c r="DM19" s="137"/>
      <c r="DN19" s="138"/>
      <c r="DO19" s="136"/>
      <c r="DP19" s="137"/>
      <c r="DQ19" s="137"/>
      <c r="DR19" s="137"/>
      <c r="DS19" s="137"/>
      <c r="DT19" s="137"/>
      <c r="DU19" s="138"/>
      <c r="DV19" s="136"/>
      <c r="DW19" s="137"/>
      <c r="DX19" s="137"/>
      <c r="DY19" s="137"/>
      <c r="DZ19" s="138"/>
      <c r="EA19" s="136"/>
      <c r="EB19" s="137"/>
      <c r="EC19" s="137"/>
      <c r="ED19" s="137"/>
      <c r="EE19" s="138"/>
      <c r="EF19" s="136"/>
      <c r="EG19" s="137"/>
      <c r="EH19" s="137"/>
      <c r="EI19" s="137"/>
      <c r="EJ19" s="137"/>
      <c r="EK19" s="137"/>
      <c r="EL19" s="138"/>
      <c r="EM19" s="136"/>
      <c r="EN19" s="137"/>
      <c r="EO19" s="137"/>
      <c r="EP19" s="137"/>
      <c r="EQ19" s="137"/>
      <c r="ER19" s="138"/>
      <c r="ES19" s="136"/>
      <c r="ET19" s="137"/>
      <c r="EU19" s="137"/>
      <c r="EV19" s="137"/>
      <c r="EW19" s="137"/>
      <c r="EX19" s="137"/>
      <c r="EY19" s="138"/>
      <c r="EZ19" s="136"/>
      <c r="FA19" s="137"/>
      <c r="FB19" s="137"/>
      <c r="FC19" s="137"/>
      <c r="FD19" s="137"/>
      <c r="FE19" s="137"/>
      <c r="FF19" s="138"/>
      <c r="FG19" s="136"/>
      <c r="FH19" s="137"/>
      <c r="FI19" s="137"/>
      <c r="FJ19" s="137"/>
      <c r="FK19" s="138"/>
      <c r="FL19" s="136"/>
      <c r="FM19" s="137"/>
      <c r="FN19" s="137"/>
      <c r="FO19" s="137"/>
      <c r="FP19" s="137"/>
      <c r="FQ19" s="137"/>
      <c r="FR19" s="138"/>
      <c r="FS19" s="136">
        <v>2016</v>
      </c>
      <c r="FT19" s="137"/>
      <c r="FU19" s="137"/>
      <c r="FV19" s="137"/>
      <c r="FW19" s="137"/>
      <c r="FX19" s="137"/>
      <c r="FY19" s="138"/>
      <c r="FZ19" s="136"/>
      <c r="GA19" s="137"/>
      <c r="GB19" s="137"/>
      <c r="GC19" s="137"/>
      <c r="GD19" s="137"/>
      <c r="GE19" s="137"/>
      <c r="GF19" s="138"/>
      <c r="GG19" s="136"/>
      <c r="GH19" s="137"/>
      <c r="GI19" s="137"/>
      <c r="GJ19" s="137"/>
      <c r="GK19" s="137"/>
      <c r="GL19" s="137"/>
      <c r="GM19" s="137"/>
      <c r="GN19" s="138"/>
      <c r="GO19" s="136"/>
      <c r="GP19" s="137"/>
      <c r="GQ19" s="137"/>
      <c r="GR19" s="137"/>
      <c r="GS19" s="138"/>
      <c r="GT19" s="136"/>
      <c r="GU19" s="137"/>
      <c r="GV19" s="137"/>
      <c r="GW19" s="137"/>
      <c r="GX19" s="137"/>
      <c r="GY19" s="137"/>
      <c r="GZ19" s="138"/>
      <c r="HA19" s="136"/>
      <c r="HB19" s="137"/>
      <c r="HC19" s="137"/>
      <c r="HD19" s="137"/>
      <c r="HE19" s="137"/>
      <c r="HF19" s="137"/>
      <c r="HG19" s="138"/>
      <c r="HH19" s="136"/>
      <c r="HI19" s="137"/>
      <c r="HJ19" s="137"/>
      <c r="HK19" s="137"/>
      <c r="HL19" s="138"/>
      <c r="HM19" s="136"/>
      <c r="HN19" s="137"/>
      <c r="HO19" s="137"/>
      <c r="HP19" s="137"/>
      <c r="HQ19" s="138"/>
      <c r="HR19" s="136"/>
      <c r="HS19" s="137"/>
      <c r="HT19" s="137"/>
      <c r="HU19" s="137"/>
      <c r="HV19" s="137"/>
      <c r="HW19" s="138"/>
      <c r="HX19" s="136"/>
      <c r="HY19" s="137"/>
      <c r="HZ19" s="137"/>
      <c r="IA19" s="137"/>
      <c r="IB19" s="137"/>
      <c r="IC19" s="137"/>
      <c r="ID19" s="137"/>
      <c r="IE19" s="139"/>
    </row>
    <row r="20" spans="1:239" ht="20.25" customHeight="1">
      <c r="A20" s="140" t="s">
        <v>58</v>
      </c>
      <c r="B20" s="141"/>
      <c r="C20" s="141"/>
      <c r="D20" s="141"/>
      <c r="E20" s="142"/>
      <c r="F20" s="143" t="s">
        <v>51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5"/>
      <c r="AC20" s="136"/>
      <c r="AD20" s="137"/>
      <c r="AE20" s="137"/>
      <c r="AF20" s="137"/>
      <c r="AG20" s="137"/>
      <c r="AH20" s="137"/>
      <c r="AI20" s="138"/>
      <c r="AJ20" s="136"/>
      <c r="AK20" s="137"/>
      <c r="AL20" s="137"/>
      <c r="AM20" s="137"/>
      <c r="AN20" s="138"/>
      <c r="AO20" s="136"/>
      <c r="AP20" s="137"/>
      <c r="AQ20" s="137"/>
      <c r="AR20" s="137"/>
      <c r="AS20" s="138"/>
      <c r="AT20" s="136"/>
      <c r="AU20" s="137"/>
      <c r="AV20" s="137"/>
      <c r="AW20" s="137"/>
      <c r="AX20" s="137"/>
      <c r="AY20" s="137"/>
      <c r="AZ20" s="138"/>
      <c r="BA20" s="136"/>
      <c r="BB20" s="137"/>
      <c r="BC20" s="137"/>
      <c r="BD20" s="137"/>
      <c r="BE20" s="137"/>
      <c r="BF20" s="138"/>
      <c r="BG20" s="136"/>
      <c r="BH20" s="137"/>
      <c r="BI20" s="137"/>
      <c r="BJ20" s="137"/>
      <c r="BK20" s="137"/>
      <c r="BL20" s="137"/>
      <c r="BM20" s="138"/>
      <c r="BN20" s="136"/>
      <c r="BO20" s="137"/>
      <c r="BP20" s="137"/>
      <c r="BQ20" s="137"/>
      <c r="BR20" s="138"/>
      <c r="BS20" s="136"/>
      <c r="BT20" s="137"/>
      <c r="BU20" s="137"/>
      <c r="BV20" s="137"/>
      <c r="BW20" s="138"/>
      <c r="BX20" s="136"/>
      <c r="BY20" s="137"/>
      <c r="BZ20" s="137"/>
      <c r="CA20" s="137"/>
      <c r="CB20" s="137"/>
      <c r="CC20" s="137"/>
      <c r="CD20" s="138"/>
      <c r="CE20" s="136"/>
      <c r="CF20" s="137"/>
      <c r="CG20" s="137"/>
      <c r="CH20" s="137"/>
      <c r="CI20" s="137"/>
      <c r="CJ20" s="138"/>
      <c r="CK20" s="136"/>
      <c r="CL20" s="137"/>
      <c r="CM20" s="137"/>
      <c r="CN20" s="137"/>
      <c r="CO20" s="137"/>
      <c r="CP20" s="137"/>
      <c r="CQ20" s="138"/>
      <c r="CR20" s="136"/>
      <c r="CS20" s="137"/>
      <c r="CT20" s="137"/>
      <c r="CU20" s="137"/>
      <c r="CV20" s="138"/>
      <c r="CW20" s="136"/>
      <c r="CX20" s="137"/>
      <c r="CY20" s="137"/>
      <c r="CZ20" s="137"/>
      <c r="DA20" s="138"/>
      <c r="DB20" s="136"/>
      <c r="DC20" s="137"/>
      <c r="DD20" s="137"/>
      <c r="DE20" s="137"/>
      <c r="DF20" s="137"/>
      <c r="DG20" s="137"/>
      <c r="DH20" s="138"/>
      <c r="DI20" s="136"/>
      <c r="DJ20" s="137"/>
      <c r="DK20" s="137"/>
      <c r="DL20" s="137"/>
      <c r="DM20" s="137"/>
      <c r="DN20" s="138"/>
      <c r="DO20" s="136"/>
      <c r="DP20" s="137"/>
      <c r="DQ20" s="137"/>
      <c r="DR20" s="137"/>
      <c r="DS20" s="137"/>
      <c r="DT20" s="137"/>
      <c r="DU20" s="138"/>
      <c r="DV20" s="136"/>
      <c r="DW20" s="137"/>
      <c r="DX20" s="137"/>
      <c r="DY20" s="137"/>
      <c r="DZ20" s="138"/>
      <c r="EA20" s="136"/>
      <c r="EB20" s="137"/>
      <c r="EC20" s="137"/>
      <c r="ED20" s="137"/>
      <c r="EE20" s="138"/>
      <c r="EF20" s="136"/>
      <c r="EG20" s="137"/>
      <c r="EH20" s="137"/>
      <c r="EI20" s="137"/>
      <c r="EJ20" s="137"/>
      <c r="EK20" s="137"/>
      <c r="EL20" s="138"/>
      <c r="EM20" s="136"/>
      <c r="EN20" s="137"/>
      <c r="EO20" s="137"/>
      <c r="EP20" s="137"/>
      <c r="EQ20" s="137"/>
      <c r="ER20" s="138"/>
      <c r="ES20" s="136"/>
      <c r="ET20" s="137"/>
      <c r="EU20" s="137"/>
      <c r="EV20" s="137"/>
      <c r="EW20" s="137"/>
      <c r="EX20" s="137"/>
      <c r="EY20" s="138"/>
      <c r="EZ20" s="136"/>
      <c r="FA20" s="137"/>
      <c r="FB20" s="137"/>
      <c r="FC20" s="137"/>
      <c r="FD20" s="137"/>
      <c r="FE20" s="137"/>
      <c r="FF20" s="138"/>
      <c r="FG20" s="136"/>
      <c r="FH20" s="137"/>
      <c r="FI20" s="137"/>
      <c r="FJ20" s="137"/>
      <c r="FK20" s="138"/>
      <c r="FL20" s="136"/>
      <c r="FM20" s="137"/>
      <c r="FN20" s="137"/>
      <c r="FO20" s="137"/>
      <c r="FP20" s="137"/>
      <c r="FQ20" s="137"/>
      <c r="FR20" s="138"/>
      <c r="FS20" s="136"/>
      <c r="FT20" s="137"/>
      <c r="FU20" s="137"/>
      <c r="FV20" s="137"/>
      <c r="FW20" s="137"/>
      <c r="FX20" s="137"/>
      <c r="FY20" s="138"/>
      <c r="FZ20" s="136"/>
      <c r="GA20" s="137"/>
      <c r="GB20" s="137"/>
      <c r="GC20" s="137"/>
      <c r="GD20" s="137"/>
      <c r="GE20" s="137"/>
      <c r="GF20" s="138"/>
      <c r="GG20" s="136"/>
      <c r="GH20" s="137"/>
      <c r="GI20" s="137"/>
      <c r="GJ20" s="137"/>
      <c r="GK20" s="137"/>
      <c r="GL20" s="137"/>
      <c r="GM20" s="137"/>
      <c r="GN20" s="138"/>
      <c r="GO20" s="136"/>
      <c r="GP20" s="137"/>
      <c r="GQ20" s="137"/>
      <c r="GR20" s="137"/>
      <c r="GS20" s="138"/>
      <c r="GT20" s="136">
        <v>2016</v>
      </c>
      <c r="GU20" s="137"/>
      <c r="GV20" s="137"/>
      <c r="GW20" s="137"/>
      <c r="GX20" s="137"/>
      <c r="GY20" s="137"/>
      <c r="GZ20" s="138"/>
      <c r="HA20" s="136"/>
      <c r="HB20" s="137"/>
      <c r="HC20" s="137"/>
      <c r="HD20" s="137"/>
      <c r="HE20" s="137"/>
      <c r="HF20" s="137"/>
      <c r="HG20" s="138"/>
      <c r="HH20" s="136"/>
      <c r="HI20" s="137"/>
      <c r="HJ20" s="137"/>
      <c r="HK20" s="137"/>
      <c r="HL20" s="138"/>
      <c r="HM20" s="136"/>
      <c r="HN20" s="137"/>
      <c r="HO20" s="137"/>
      <c r="HP20" s="137"/>
      <c r="HQ20" s="138"/>
      <c r="HR20" s="136"/>
      <c r="HS20" s="137"/>
      <c r="HT20" s="137"/>
      <c r="HU20" s="137"/>
      <c r="HV20" s="137"/>
      <c r="HW20" s="138"/>
      <c r="HX20" s="136"/>
      <c r="HY20" s="137"/>
      <c r="HZ20" s="137"/>
      <c r="IA20" s="137"/>
      <c r="IB20" s="137"/>
      <c r="IC20" s="137"/>
      <c r="ID20" s="137"/>
      <c r="IE20" s="139"/>
    </row>
    <row r="21" spans="1:239" ht="42" customHeight="1">
      <c r="A21" s="150" t="s">
        <v>87</v>
      </c>
      <c r="B21" s="151"/>
      <c r="C21" s="151"/>
      <c r="D21" s="151"/>
      <c r="E21" s="152"/>
      <c r="F21" s="153" t="s">
        <v>116</v>
      </c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5"/>
      <c r="AC21" s="146"/>
      <c r="AD21" s="147"/>
      <c r="AE21" s="147"/>
      <c r="AF21" s="147"/>
      <c r="AG21" s="147"/>
      <c r="AH21" s="147"/>
      <c r="AI21" s="148"/>
      <c r="AJ21" s="146"/>
      <c r="AK21" s="147"/>
      <c r="AL21" s="147"/>
      <c r="AM21" s="147"/>
      <c r="AN21" s="148"/>
      <c r="AO21" s="146"/>
      <c r="AP21" s="147"/>
      <c r="AQ21" s="147"/>
      <c r="AR21" s="147"/>
      <c r="AS21" s="148"/>
      <c r="AT21" s="146"/>
      <c r="AU21" s="147"/>
      <c r="AV21" s="147"/>
      <c r="AW21" s="147"/>
      <c r="AX21" s="147"/>
      <c r="AY21" s="147"/>
      <c r="AZ21" s="148"/>
      <c r="BA21" s="146"/>
      <c r="BB21" s="147"/>
      <c r="BC21" s="147"/>
      <c r="BD21" s="147"/>
      <c r="BE21" s="147"/>
      <c r="BF21" s="148"/>
      <c r="BG21" s="146"/>
      <c r="BH21" s="147"/>
      <c r="BI21" s="147"/>
      <c r="BJ21" s="147"/>
      <c r="BK21" s="147"/>
      <c r="BL21" s="147"/>
      <c r="BM21" s="148"/>
      <c r="BN21" s="146"/>
      <c r="BO21" s="147"/>
      <c r="BP21" s="147"/>
      <c r="BQ21" s="147"/>
      <c r="BR21" s="148"/>
      <c r="BS21" s="146"/>
      <c r="BT21" s="147"/>
      <c r="BU21" s="147"/>
      <c r="BV21" s="147"/>
      <c r="BW21" s="148"/>
      <c r="BX21" s="146"/>
      <c r="BY21" s="147"/>
      <c r="BZ21" s="147"/>
      <c r="CA21" s="147"/>
      <c r="CB21" s="147"/>
      <c r="CC21" s="147"/>
      <c r="CD21" s="148"/>
      <c r="CE21" s="146"/>
      <c r="CF21" s="147"/>
      <c r="CG21" s="147"/>
      <c r="CH21" s="147"/>
      <c r="CI21" s="147"/>
      <c r="CJ21" s="148"/>
      <c r="CK21" s="146"/>
      <c r="CL21" s="147"/>
      <c r="CM21" s="147"/>
      <c r="CN21" s="147"/>
      <c r="CO21" s="147"/>
      <c r="CP21" s="147"/>
      <c r="CQ21" s="148"/>
      <c r="CR21" s="146"/>
      <c r="CS21" s="147"/>
      <c r="CT21" s="147"/>
      <c r="CU21" s="147"/>
      <c r="CV21" s="148"/>
      <c r="CW21" s="146"/>
      <c r="CX21" s="147"/>
      <c r="CY21" s="147"/>
      <c r="CZ21" s="147"/>
      <c r="DA21" s="148"/>
      <c r="DB21" s="146"/>
      <c r="DC21" s="147"/>
      <c r="DD21" s="147"/>
      <c r="DE21" s="147"/>
      <c r="DF21" s="147"/>
      <c r="DG21" s="147"/>
      <c r="DH21" s="148"/>
      <c r="DI21" s="146"/>
      <c r="DJ21" s="147"/>
      <c r="DK21" s="147"/>
      <c r="DL21" s="147"/>
      <c r="DM21" s="147"/>
      <c r="DN21" s="148"/>
      <c r="DO21" s="146"/>
      <c r="DP21" s="147"/>
      <c r="DQ21" s="147"/>
      <c r="DR21" s="147"/>
      <c r="DS21" s="147"/>
      <c r="DT21" s="147"/>
      <c r="DU21" s="148"/>
      <c r="DV21" s="146"/>
      <c r="DW21" s="147"/>
      <c r="DX21" s="147"/>
      <c r="DY21" s="147"/>
      <c r="DZ21" s="148"/>
      <c r="EA21" s="146"/>
      <c r="EB21" s="147"/>
      <c r="EC21" s="147"/>
      <c r="ED21" s="147"/>
      <c r="EE21" s="148"/>
      <c r="EF21" s="146"/>
      <c r="EG21" s="147"/>
      <c r="EH21" s="147"/>
      <c r="EI21" s="147"/>
      <c r="EJ21" s="147"/>
      <c r="EK21" s="147"/>
      <c r="EL21" s="148"/>
      <c r="EM21" s="146"/>
      <c r="EN21" s="147"/>
      <c r="EO21" s="147"/>
      <c r="EP21" s="147"/>
      <c r="EQ21" s="147"/>
      <c r="ER21" s="148"/>
      <c r="ES21" s="146"/>
      <c r="ET21" s="147"/>
      <c r="EU21" s="147"/>
      <c r="EV21" s="147"/>
      <c r="EW21" s="147"/>
      <c r="EX21" s="147"/>
      <c r="EY21" s="148"/>
      <c r="EZ21" s="146"/>
      <c r="FA21" s="147"/>
      <c r="FB21" s="147"/>
      <c r="FC21" s="147"/>
      <c r="FD21" s="147"/>
      <c r="FE21" s="147"/>
      <c r="FF21" s="148"/>
      <c r="FG21" s="146"/>
      <c r="FH21" s="147"/>
      <c r="FI21" s="147"/>
      <c r="FJ21" s="147"/>
      <c r="FK21" s="148"/>
      <c r="FL21" s="146"/>
      <c r="FM21" s="147"/>
      <c r="FN21" s="147"/>
      <c r="FO21" s="147"/>
      <c r="FP21" s="147"/>
      <c r="FQ21" s="147"/>
      <c r="FR21" s="148"/>
      <c r="FS21" s="146"/>
      <c r="FT21" s="147"/>
      <c r="FU21" s="147"/>
      <c r="FV21" s="147"/>
      <c r="FW21" s="147"/>
      <c r="FX21" s="147"/>
      <c r="FY21" s="148"/>
      <c r="FZ21" s="146"/>
      <c r="GA21" s="147"/>
      <c r="GB21" s="147"/>
      <c r="GC21" s="147"/>
      <c r="GD21" s="147"/>
      <c r="GE21" s="147"/>
      <c r="GF21" s="148"/>
      <c r="GG21" s="146"/>
      <c r="GH21" s="147"/>
      <c r="GI21" s="147"/>
      <c r="GJ21" s="147"/>
      <c r="GK21" s="147"/>
      <c r="GL21" s="147"/>
      <c r="GM21" s="147"/>
      <c r="GN21" s="148"/>
      <c r="GO21" s="146"/>
      <c r="GP21" s="147"/>
      <c r="GQ21" s="147"/>
      <c r="GR21" s="147"/>
      <c r="GS21" s="148"/>
      <c r="GT21" s="146"/>
      <c r="GU21" s="147"/>
      <c r="GV21" s="147"/>
      <c r="GW21" s="147"/>
      <c r="GX21" s="147"/>
      <c r="GY21" s="147"/>
      <c r="GZ21" s="148"/>
      <c r="HA21" s="146"/>
      <c r="HB21" s="147"/>
      <c r="HC21" s="147"/>
      <c r="HD21" s="147"/>
      <c r="HE21" s="147"/>
      <c r="HF21" s="147"/>
      <c r="HG21" s="148"/>
      <c r="HH21" s="146"/>
      <c r="HI21" s="147"/>
      <c r="HJ21" s="147"/>
      <c r="HK21" s="147"/>
      <c r="HL21" s="148"/>
      <c r="HM21" s="146"/>
      <c r="HN21" s="147"/>
      <c r="HO21" s="147"/>
      <c r="HP21" s="147"/>
      <c r="HQ21" s="148"/>
      <c r="HR21" s="146"/>
      <c r="HS21" s="147"/>
      <c r="HT21" s="147"/>
      <c r="HU21" s="147"/>
      <c r="HV21" s="147"/>
      <c r="HW21" s="148"/>
      <c r="HX21" s="146"/>
      <c r="HY21" s="147"/>
      <c r="HZ21" s="147"/>
      <c r="IA21" s="147"/>
      <c r="IB21" s="147"/>
      <c r="IC21" s="147"/>
      <c r="ID21" s="147"/>
      <c r="IE21" s="149"/>
    </row>
    <row r="22" spans="1:239" ht="35.25" customHeight="1">
      <c r="A22" s="140" t="s">
        <v>89</v>
      </c>
      <c r="B22" s="141"/>
      <c r="C22" s="141"/>
      <c r="D22" s="141"/>
      <c r="E22" s="142"/>
      <c r="F22" s="143" t="s">
        <v>52</v>
      </c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5"/>
      <c r="AC22" s="136"/>
      <c r="AD22" s="137"/>
      <c r="AE22" s="137"/>
      <c r="AF22" s="137"/>
      <c r="AG22" s="137"/>
      <c r="AH22" s="137"/>
      <c r="AI22" s="138"/>
      <c r="AJ22" s="136"/>
      <c r="AK22" s="137"/>
      <c r="AL22" s="137"/>
      <c r="AM22" s="137"/>
      <c r="AN22" s="138"/>
      <c r="AO22" s="136"/>
      <c r="AP22" s="137"/>
      <c r="AQ22" s="137"/>
      <c r="AR22" s="137"/>
      <c r="AS22" s="138"/>
      <c r="AT22" s="136"/>
      <c r="AU22" s="137"/>
      <c r="AV22" s="137"/>
      <c r="AW22" s="137"/>
      <c r="AX22" s="137"/>
      <c r="AY22" s="137"/>
      <c r="AZ22" s="138"/>
      <c r="BA22" s="136"/>
      <c r="BB22" s="137"/>
      <c r="BC22" s="137"/>
      <c r="BD22" s="137"/>
      <c r="BE22" s="137"/>
      <c r="BF22" s="138"/>
      <c r="BG22" s="136"/>
      <c r="BH22" s="137"/>
      <c r="BI22" s="137"/>
      <c r="BJ22" s="137"/>
      <c r="BK22" s="137"/>
      <c r="BL22" s="137"/>
      <c r="BM22" s="138"/>
      <c r="BN22" s="136"/>
      <c r="BO22" s="137"/>
      <c r="BP22" s="137"/>
      <c r="BQ22" s="137"/>
      <c r="BR22" s="138"/>
      <c r="BS22" s="136"/>
      <c r="BT22" s="137"/>
      <c r="BU22" s="137"/>
      <c r="BV22" s="137"/>
      <c r="BW22" s="138"/>
      <c r="BX22" s="136"/>
      <c r="BY22" s="137"/>
      <c r="BZ22" s="137"/>
      <c r="CA22" s="137"/>
      <c r="CB22" s="137"/>
      <c r="CC22" s="137"/>
      <c r="CD22" s="138"/>
      <c r="CE22" s="136"/>
      <c r="CF22" s="137"/>
      <c r="CG22" s="137"/>
      <c r="CH22" s="137"/>
      <c r="CI22" s="137"/>
      <c r="CJ22" s="138"/>
      <c r="CK22" s="136"/>
      <c r="CL22" s="137"/>
      <c r="CM22" s="137"/>
      <c r="CN22" s="137"/>
      <c r="CO22" s="137"/>
      <c r="CP22" s="137"/>
      <c r="CQ22" s="138"/>
      <c r="CR22" s="136"/>
      <c r="CS22" s="137"/>
      <c r="CT22" s="137"/>
      <c r="CU22" s="137"/>
      <c r="CV22" s="138"/>
      <c r="CW22" s="136"/>
      <c r="CX22" s="137"/>
      <c r="CY22" s="137"/>
      <c r="CZ22" s="137"/>
      <c r="DA22" s="138"/>
      <c r="DB22" s="136"/>
      <c r="DC22" s="137"/>
      <c r="DD22" s="137"/>
      <c r="DE22" s="137"/>
      <c r="DF22" s="137"/>
      <c r="DG22" s="137"/>
      <c r="DH22" s="138"/>
      <c r="DI22" s="136"/>
      <c r="DJ22" s="137"/>
      <c r="DK22" s="137"/>
      <c r="DL22" s="137"/>
      <c r="DM22" s="137"/>
      <c r="DN22" s="138"/>
      <c r="DO22" s="136"/>
      <c r="DP22" s="137"/>
      <c r="DQ22" s="137"/>
      <c r="DR22" s="137"/>
      <c r="DS22" s="137"/>
      <c r="DT22" s="137"/>
      <c r="DU22" s="138"/>
      <c r="DV22" s="136"/>
      <c r="DW22" s="137"/>
      <c r="DX22" s="137"/>
      <c r="DY22" s="137"/>
      <c r="DZ22" s="138"/>
      <c r="EA22" s="136"/>
      <c r="EB22" s="137"/>
      <c r="EC22" s="137"/>
      <c r="ED22" s="137"/>
      <c r="EE22" s="138"/>
      <c r="EF22" s="136"/>
      <c r="EG22" s="137"/>
      <c r="EH22" s="137"/>
      <c r="EI22" s="137"/>
      <c r="EJ22" s="137"/>
      <c r="EK22" s="137"/>
      <c r="EL22" s="138"/>
      <c r="EM22" s="136"/>
      <c r="EN22" s="137"/>
      <c r="EO22" s="137"/>
      <c r="EP22" s="137"/>
      <c r="EQ22" s="137"/>
      <c r="ER22" s="138"/>
      <c r="ES22" s="136"/>
      <c r="ET22" s="137"/>
      <c r="EU22" s="137"/>
      <c r="EV22" s="137"/>
      <c r="EW22" s="137"/>
      <c r="EX22" s="137"/>
      <c r="EY22" s="138"/>
      <c r="EZ22" s="136"/>
      <c r="FA22" s="137"/>
      <c r="FB22" s="137"/>
      <c r="FC22" s="137"/>
      <c r="FD22" s="137"/>
      <c r="FE22" s="137"/>
      <c r="FF22" s="138"/>
      <c r="FG22" s="136"/>
      <c r="FH22" s="137"/>
      <c r="FI22" s="137"/>
      <c r="FJ22" s="137"/>
      <c r="FK22" s="138"/>
      <c r="FL22" s="136"/>
      <c r="FM22" s="137"/>
      <c r="FN22" s="137"/>
      <c r="FO22" s="137"/>
      <c r="FP22" s="137"/>
      <c r="FQ22" s="137"/>
      <c r="FR22" s="138"/>
      <c r="FS22" s="136"/>
      <c r="FT22" s="137"/>
      <c r="FU22" s="137"/>
      <c r="FV22" s="137"/>
      <c r="FW22" s="137"/>
      <c r="FX22" s="137"/>
      <c r="FY22" s="138"/>
      <c r="FZ22" s="136"/>
      <c r="GA22" s="137"/>
      <c r="GB22" s="137"/>
      <c r="GC22" s="137"/>
      <c r="GD22" s="137"/>
      <c r="GE22" s="137"/>
      <c r="GF22" s="138"/>
      <c r="GG22" s="136"/>
      <c r="GH22" s="137"/>
      <c r="GI22" s="137"/>
      <c r="GJ22" s="137"/>
      <c r="GK22" s="137"/>
      <c r="GL22" s="137"/>
      <c r="GM22" s="137"/>
      <c r="GN22" s="138"/>
      <c r="GO22" s="136"/>
      <c r="GP22" s="137"/>
      <c r="GQ22" s="137"/>
      <c r="GR22" s="137"/>
      <c r="GS22" s="138"/>
      <c r="GT22" s="136"/>
      <c r="GU22" s="137"/>
      <c r="GV22" s="137"/>
      <c r="GW22" s="137"/>
      <c r="GX22" s="137"/>
      <c r="GY22" s="137"/>
      <c r="GZ22" s="138"/>
      <c r="HA22" s="136"/>
      <c r="HB22" s="137"/>
      <c r="HC22" s="137"/>
      <c r="HD22" s="137"/>
      <c r="HE22" s="137"/>
      <c r="HF22" s="137"/>
      <c r="HG22" s="138"/>
      <c r="HH22" s="136"/>
      <c r="HI22" s="137"/>
      <c r="HJ22" s="137"/>
      <c r="HK22" s="137"/>
      <c r="HL22" s="138"/>
      <c r="HM22" s="136"/>
      <c r="HN22" s="137"/>
      <c r="HO22" s="137"/>
      <c r="HP22" s="137"/>
      <c r="HQ22" s="138"/>
      <c r="HR22" s="136"/>
      <c r="HS22" s="137"/>
      <c r="HT22" s="137"/>
      <c r="HU22" s="137"/>
      <c r="HV22" s="137"/>
      <c r="HW22" s="138"/>
      <c r="HX22" s="136"/>
      <c r="HY22" s="137"/>
      <c r="HZ22" s="137"/>
      <c r="IA22" s="137"/>
      <c r="IB22" s="137"/>
      <c r="IC22" s="137"/>
      <c r="ID22" s="137"/>
      <c r="IE22" s="139"/>
    </row>
    <row r="23" spans="5:6" ht="15.75" customHeight="1">
      <c r="E23" s="8" t="s">
        <v>29</v>
      </c>
      <c r="F23" s="7" t="s">
        <v>115</v>
      </c>
    </row>
    <row r="24" spans="3:6" ht="10.5">
      <c r="C24" s="8"/>
      <c r="D24" s="8"/>
      <c r="E24" s="8" t="s">
        <v>30</v>
      </c>
      <c r="F24" s="7" t="s">
        <v>114</v>
      </c>
    </row>
  </sheetData>
  <sheetProtection/>
  <mergeCells count="418">
    <mergeCell ref="GU4:IE4"/>
    <mergeCell ref="F12:AB12"/>
    <mergeCell ref="A12:E12"/>
    <mergeCell ref="HG1:IE1"/>
    <mergeCell ref="HH3:IE3"/>
    <mergeCell ref="HD5:IE5"/>
    <mergeCell ref="HD6:IE6"/>
    <mergeCell ref="HC7:HD7"/>
    <mergeCell ref="HE7:HG7"/>
    <mergeCell ref="HH7:HI7"/>
    <mergeCell ref="HH12:HL12"/>
    <mergeCell ref="HM12:HQ12"/>
    <mergeCell ref="GT11:HW11"/>
    <mergeCell ref="AC12:AI12"/>
    <mergeCell ref="AJ12:AN12"/>
    <mergeCell ref="AO12:AS12"/>
    <mergeCell ref="HR12:HW12"/>
    <mergeCell ref="BA12:BF12"/>
    <mergeCell ref="AT12:AZ12"/>
    <mergeCell ref="GT12:GZ12"/>
    <mergeCell ref="HA12:HG12"/>
    <mergeCell ref="DI12:DN12"/>
    <mergeCell ref="BG12:BM12"/>
    <mergeCell ref="BN12:BR12"/>
    <mergeCell ref="BS12:BW12"/>
    <mergeCell ref="BX12:CD12"/>
    <mergeCell ref="CE12:CJ12"/>
    <mergeCell ref="CK12:CQ12"/>
    <mergeCell ref="CR12:CV12"/>
    <mergeCell ref="CW12:DA12"/>
    <mergeCell ref="DB12:DH12"/>
    <mergeCell ref="FL12:FR12"/>
    <mergeCell ref="ES11:FR11"/>
    <mergeCell ref="DO12:DU12"/>
    <mergeCell ref="DV12:DZ12"/>
    <mergeCell ref="EA12:EE12"/>
    <mergeCell ref="EF12:EL12"/>
    <mergeCell ref="EM12:ER12"/>
    <mergeCell ref="DO10:ER11"/>
    <mergeCell ref="ES10:IE10"/>
    <mergeCell ref="FS11:GS11"/>
    <mergeCell ref="FS12:FY12"/>
    <mergeCell ref="FZ12:GF12"/>
    <mergeCell ref="GG12:GN12"/>
    <mergeCell ref="GO12:GS12"/>
    <mergeCell ref="ES12:EY12"/>
    <mergeCell ref="EZ12:FF12"/>
    <mergeCell ref="FG12:FK12"/>
    <mergeCell ref="HJ7:HT7"/>
    <mergeCell ref="HU7:HW7"/>
    <mergeCell ref="HX7:HZ7"/>
    <mergeCell ref="A2:IE2"/>
    <mergeCell ref="HX11:IE12"/>
    <mergeCell ref="A10:E11"/>
    <mergeCell ref="F10:AB11"/>
    <mergeCell ref="AC10:BF11"/>
    <mergeCell ref="BG10:CJ11"/>
    <mergeCell ref="CK10:DN11"/>
    <mergeCell ref="A13:E13"/>
    <mergeCell ref="F13:AB13"/>
    <mergeCell ref="AC13:AI13"/>
    <mergeCell ref="AJ13:AN13"/>
    <mergeCell ref="AO13:AS13"/>
    <mergeCell ref="AT13:AZ13"/>
    <mergeCell ref="BA13:BF13"/>
    <mergeCell ref="BG13:BM13"/>
    <mergeCell ref="BN13:BR13"/>
    <mergeCell ref="CR13:CV13"/>
    <mergeCell ref="CW13:DA13"/>
    <mergeCell ref="DB13:DH13"/>
    <mergeCell ref="DI13:DN13"/>
    <mergeCell ref="BS13:BW13"/>
    <mergeCell ref="BX13:CD13"/>
    <mergeCell ref="CE13:CJ13"/>
    <mergeCell ref="CK13:CQ13"/>
    <mergeCell ref="FZ13:GF13"/>
    <mergeCell ref="DV13:DZ13"/>
    <mergeCell ref="EA13:EE13"/>
    <mergeCell ref="EF13:EL13"/>
    <mergeCell ref="GG13:GN13"/>
    <mergeCell ref="EM13:ER13"/>
    <mergeCell ref="ES13:EY13"/>
    <mergeCell ref="EZ13:FF13"/>
    <mergeCell ref="FG13:FK13"/>
    <mergeCell ref="BN14:BR14"/>
    <mergeCell ref="BS14:BW14"/>
    <mergeCell ref="FL13:FR13"/>
    <mergeCell ref="FS13:FY13"/>
    <mergeCell ref="DO13:DU13"/>
    <mergeCell ref="GT13:GZ13"/>
    <mergeCell ref="HA13:HG13"/>
    <mergeCell ref="HH13:HL13"/>
    <mergeCell ref="HM13:HQ13"/>
    <mergeCell ref="GO13:GS13"/>
    <mergeCell ref="HR13:HW13"/>
    <mergeCell ref="HX13:IE13"/>
    <mergeCell ref="AO14:AS14"/>
    <mergeCell ref="AT14:AZ14"/>
    <mergeCell ref="BA14:BF14"/>
    <mergeCell ref="BG14:BM14"/>
    <mergeCell ref="A14:E14"/>
    <mergeCell ref="F14:AB14"/>
    <mergeCell ref="AC14:AI14"/>
    <mergeCell ref="AJ14:AN14"/>
    <mergeCell ref="CW14:DA14"/>
    <mergeCell ref="DB14:DH14"/>
    <mergeCell ref="DI14:DN14"/>
    <mergeCell ref="DO14:DU14"/>
    <mergeCell ref="BX14:CD14"/>
    <mergeCell ref="CE14:CJ14"/>
    <mergeCell ref="CK14:CQ14"/>
    <mergeCell ref="CR14:CV14"/>
    <mergeCell ref="ES14:EY14"/>
    <mergeCell ref="EZ14:FF14"/>
    <mergeCell ref="FG14:FK14"/>
    <mergeCell ref="FL14:FR14"/>
    <mergeCell ref="DV14:DZ14"/>
    <mergeCell ref="EA14:EE14"/>
    <mergeCell ref="EF14:EL14"/>
    <mergeCell ref="EM14:ER14"/>
    <mergeCell ref="GT14:GZ14"/>
    <mergeCell ref="HA14:HG14"/>
    <mergeCell ref="HH14:HL14"/>
    <mergeCell ref="HM14:HQ14"/>
    <mergeCell ref="FS14:FY14"/>
    <mergeCell ref="FZ14:GF14"/>
    <mergeCell ref="GG14:GN14"/>
    <mergeCell ref="GO14:GS14"/>
    <mergeCell ref="HR14:HW14"/>
    <mergeCell ref="HX14:IE14"/>
    <mergeCell ref="A15:E15"/>
    <mergeCell ref="F15:AB15"/>
    <mergeCell ref="AC15:AI15"/>
    <mergeCell ref="AJ15:AN15"/>
    <mergeCell ref="AO15:AS15"/>
    <mergeCell ref="AT15:AZ15"/>
    <mergeCell ref="BA15:BF15"/>
    <mergeCell ref="BG15:BM15"/>
    <mergeCell ref="CK15:CQ15"/>
    <mergeCell ref="CR15:CV15"/>
    <mergeCell ref="CW15:DA15"/>
    <mergeCell ref="DB15:DH15"/>
    <mergeCell ref="BN15:BR15"/>
    <mergeCell ref="BS15:BW15"/>
    <mergeCell ref="BX15:CD15"/>
    <mergeCell ref="CE15:CJ15"/>
    <mergeCell ref="EF15:EL15"/>
    <mergeCell ref="EM15:ER15"/>
    <mergeCell ref="ES15:EY15"/>
    <mergeCell ref="EZ15:FF15"/>
    <mergeCell ref="DI15:DN15"/>
    <mergeCell ref="DO15:DU15"/>
    <mergeCell ref="DV15:DZ15"/>
    <mergeCell ref="EA15:EE15"/>
    <mergeCell ref="HR15:HW15"/>
    <mergeCell ref="HX15:IE15"/>
    <mergeCell ref="GG15:GN15"/>
    <mergeCell ref="GO15:GS15"/>
    <mergeCell ref="GT15:GZ15"/>
    <mergeCell ref="HA15:HG15"/>
    <mergeCell ref="A16:E16"/>
    <mergeCell ref="F16:AB16"/>
    <mergeCell ref="AC16:AI16"/>
    <mergeCell ref="AJ16:AN16"/>
    <mergeCell ref="HH15:HL15"/>
    <mergeCell ref="HM15:HQ15"/>
    <mergeCell ref="FG15:FK15"/>
    <mergeCell ref="FL15:FR15"/>
    <mergeCell ref="FS15:FY15"/>
    <mergeCell ref="FZ15:GF15"/>
    <mergeCell ref="BN16:BR16"/>
    <mergeCell ref="BS16:BW16"/>
    <mergeCell ref="BX16:CD16"/>
    <mergeCell ref="CE16:CJ16"/>
    <mergeCell ref="AO16:AS16"/>
    <mergeCell ref="AT16:AZ16"/>
    <mergeCell ref="BA16:BF16"/>
    <mergeCell ref="BG16:BM16"/>
    <mergeCell ref="DI16:DN16"/>
    <mergeCell ref="DO16:DU16"/>
    <mergeCell ref="DV16:DZ16"/>
    <mergeCell ref="EA16:EE16"/>
    <mergeCell ref="CK16:CQ16"/>
    <mergeCell ref="CR16:CV16"/>
    <mergeCell ref="CW16:DA16"/>
    <mergeCell ref="DB16:DH16"/>
    <mergeCell ref="FG16:FK16"/>
    <mergeCell ref="FL16:FR16"/>
    <mergeCell ref="FS16:FY16"/>
    <mergeCell ref="FZ16:GF16"/>
    <mergeCell ref="EF16:EL16"/>
    <mergeCell ref="EM16:ER16"/>
    <mergeCell ref="ES16:EY16"/>
    <mergeCell ref="EZ16:FF16"/>
    <mergeCell ref="HH16:HL16"/>
    <mergeCell ref="HM16:HQ16"/>
    <mergeCell ref="HR16:HW16"/>
    <mergeCell ref="HX16:IE16"/>
    <mergeCell ref="GG16:GN16"/>
    <mergeCell ref="GO16:GS16"/>
    <mergeCell ref="GT16:GZ16"/>
    <mergeCell ref="HA16:HG16"/>
    <mergeCell ref="AO17:AS17"/>
    <mergeCell ref="AT17:AZ17"/>
    <mergeCell ref="BA17:BF17"/>
    <mergeCell ref="BG17:BM17"/>
    <mergeCell ref="A17:E17"/>
    <mergeCell ref="F17:AB17"/>
    <mergeCell ref="AC17:AI17"/>
    <mergeCell ref="AJ17:AN17"/>
    <mergeCell ref="CK17:CQ17"/>
    <mergeCell ref="CR17:CV17"/>
    <mergeCell ref="CW17:DA17"/>
    <mergeCell ref="DB17:DH17"/>
    <mergeCell ref="BN17:BR17"/>
    <mergeCell ref="BS17:BW17"/>
    <mergeCell ref="BX17:CD17"/>
    <mergeCell ref="CE17:CJ17"/>
    <mergeCell ref="EF17:EL17"/>
    <mergeCell ref="EM17:ER17"/>
    <mergeCell ref="ES17:EY17"/>
    <mergeCell ref="EZ17:FF17"/>
    <mergeCell ref="DI17:DN17"/>
    <mergeCell ref="DO17:DU17"/>
    <mergeCell ref="DV17:DZ17"/>
    <mergeCell ref="EA17:EE17"/>
    <mergeCell ref="HR17:HW17"/>
    <mergeCell ref="HX17:IE17"/>
    <mergeCell ref="GG17:GN17"/>
    <mergeCell ref="GO17:GS17"/>
    <mergeCell ref="GT17:GZ17"/>
    <mergeCell ref="HA17:HG17"/>
    <mergeCell ref="A18:E18"/>
    <mergeCell ref="F18:AB18"/>
    <mergeCell ref="AC18:AI18"/>
    <mergeCell ref="AJ18:AN18"/>
    <mergeCell ref="HH17:HL17"/>
    <mergeCell ref="HM17:HQ17"/>
    <mergeCell ref="FG17:FK17"/>
    <mergeCell ref="FL17:FR17"/>
    <mergeCell ref="FS17:FY17"/>
    <mergeCell ref="FZ17:GF17"/>
    <mergeCell ref="BN18:BR18"/>
    <mergeCell ref="BS18:BW18"/>
    <mergeCell ref="BX18:CD18"/>
    <mergeCell ref="CE18:CJ18"/>
    <mergeCell ref="AO18:AS18"/>
    <mergeCell ref="AT18:AZ18"/>
    <mergeCell ref="BA18:BF18"/>
    <mergeCell ref="BG18:BM18"/>
    <mergeCell ref="DI18:DN18"/>
    <mergeCell ref="DO18:DU18"/>
    <mergeCell ref="DV18:DZ18"/>
    <mergeCell ref="EA18:EE18"/>
    <mergeCell ref="CK18:CQ18"/>
    <mergeCell ref="CR18:CV18"/>
    <mergeCell ref="CW18:DA18"/>
    <mergeCell ref="DB18:DH18"/>
    <mergeCell ref="FG18:FK18"/>
    <mergeCell ref="FL18:FR18"/>
    <mergeCell ref="FS18:FY18"/>
    <mergeCell ref="FZ18:GF18"/>
    <mergeCell ref="EF18:EL18"/>
    <mergeCell ref="EM18:ER18"/>
    <mergeCell ref="ES18:EY18"/>
    <mergeCell ref="EZ18:FF18"/>
    <mergeCell ref="HH18:HL18"/>
    <mergeCell ref="HM18:HQ18"/>
    <mergeCell ref="HR18:HW18"/>
    <mergeCell ref="HX18:IE18"/>
    <mergeCell ref="GG18:GN18"/>
    <mergeCell ref="GO18:GS18"/>
    <mergeCell ref="GT18:GZ18"/>
    <mergeCell ref="HA18:HG18"/>
    <mergeCell ref="AO19:AS19"/>
    <mergeCell ref="AT19:AZ19"/>
    <mergeCell ref="BA19:BF19"/>
    <mergeCell ref="BG19:BM19"/>
    <mergeCell ref="A19:E19"/>
    <mergeCell ref="F19:AB19"/>
    <mergeCell ref="AC19:AI19"/>
    <mergeCell ref="AJ19:AN19"/>
    <mergeCell ref="CK19:CQ19"/>
    <mergeCell ref="CR19:CV19"/>
    <mergeCell ref="CW19:DA19"/>
    <mergeCell ref="DB19:DH19"/>
    <mergeCell ref="BN19:BR19"/>
    <mergeCell ref="BS19:BW19"/>
    <mergeCell ref="BX19:CD19"/>
    <mergeCell ref="CE19:CJ19"/>
    <mergeCell ref="EF19:EL19"/>
    <mergeCell ref="EM19:ER19"/>
    <mergeCell ref="ES19:EY19"/>
    <mergeCell ref="EZ19:FF19"/>
    <mergeCell ref="DI19:DN19"/>
    <mergeCell ref="DO19:DU19"/>
    <mergeCell ref="DV19:DZ19"/>
    <mergeCell ref="EA19:EE19"/>
    <mergeCell ref="HR19:HW19"/>
    <mergeCell ref="HX19:IE19"/>
    <mergeCell ref="GG19:GN19"/>
    <mergeCell ref="GO19:GS19"/>
    <mergeCell ref="GT19:GZ19"/>
    <mergeCell ref="HA19:HG19"/>
    <mergeCell ref="A20:E20"/>
    <mergeCell ref="F20:AB20"/>
    <mergeCell ref="AC20:AI20"/>
    <mergeCell ref="AJ20:AN20"/>
    <mergeCell ref="HH19:HL19"/>
    <mergeCell ref="HM19:HQ19"/>
    <mergeCell ref="FG19:FK19"/>
    <mergeCell ref="FL19:FR19"/>
    <mergeCell ref="FS19:FY19"/>
    <mergeCell ref="FZ19:GF19"/>
    <mergeCell ref="BN20:BR20"/>
    <mergeCell ref="BS20:BW20"/>
    <mergeCell ref="BX20:CD20"/>
    <mergeCell ref="CE20:CJ20"/>
    <mergeCell ref="AO20:AS20"/>
    <mergeCell ref="AT20:AZ20"/>
    <mergeCell ref="BA20:BF20"/>
    <mergeCell ref="BG20:BM20"/>
    <mergeCell ref="DI20:DN20"/>
    <mergeCell ref="DO20:DU20"/>
    <mergeCell ref="DV20:DZ20"/>
    <mergeCell ref="EA20:EE20"/>
    <mergeCell ref="CK20:CQ20"/>
    <mergeCell ref="CR20:CV20"/>
    <mergeCell ref="CW20:DA20"/>
    <mergeCell ref="DB20:DH20"/>
    <mergeCell ref="FG20:FK20"/>
    <mergeCell ref="FL20:FR20"/>
    <mergeCell ref="FS20:FY20"/>
    <mergeCell ref="FZ20:GF20"/>
    <mergeCell ref="EF20:EL20"/>
    <mergeCell ref="EM20:ER20"/>
    <mergeCell ref="ES20:EY20"/>
    <mergeCell ref="EZ20:FF20"/>
    <mergeCell ref="BN21:BR21"/>
    <mergeCell ref="BS21:BW21"/>
    <mergeCell ref="HH20:HL20"/>
    <mergeCell ref="HM20:HQ20"/>
    <mergeCell ref="HR20:HW20"/>
    <mergeCell ref="HX20:IE20"/>
    <mergeCell ref="GG20:GN20"/>
    <mergeCell ref="GO20:GS20"/>
    <mergeCell ref="GT20:GZ20"/>
    <mergeCell ref="HA20:HG20"/>
    <mergeCell ref="AO21:AS21"/>
    <mergeCell ref="AT21:AZ21"/>
    <mergeCell ref="BA21:BF21"/>
    <mergeCell ref="BG21:BM21"/>
    <mergeCell ref="A21:E21"/>
    <mergeCell ref="F21:AB21"/>
    <mergeCell ref="AC21:AI21"/>
    <mergeCell ref="AJ21:AN21"/>
    <mergeCell ref="CK21:CQ21"/>
    <mergeCell ref="CR21:CV21"/>
    <mergeCell ref="CW21:DA21"/>
    <mergeCell ref="DB21:DH21"/>
    <mergeCell ref="BX21:CD21"/>
    <mergeCell ref="CE21:CJ21"/>
    <mergeCell ref="EF21:EL21"/>
    <mergeCell ref="EM21:ER21"/>
    <mergeCell ref="ES21:EY21"/>
    <mergeCell ref="EZ21:FF21"/>
    <mergeCell ref="DI21:DN21"/>
    <mergeCell ref="DO21:DU21"/>
    <mergeCell ref="DV21:DZ21"/>
    <mergeCell ref="EA21:EE21"/>
    <mergeCell ref="HR21:HW21"/>
    <mergeCell ref="HX21:IE21"/>
    <mergeCell ref="GG21:GN21"/>
    <mergeCell ref="GO21:GS21"/>
    <mergeCell ref="GT21:GZ21"/>
    <mergeCell ref="HA21:HG21"/>
    <mergeCell ref="HH21:HL21"/>
    <mergeCell ref="HM21:HQ21"/>
    <mergeCell ref="FG21:FK21"/>
    <mergeCell ref="FL21:FR21"/>
    <mergeCell ref="FS21:FY21"/>
    <mergeCell ref="FZ21:GF21"/>
    <mergeCell ref="AO22:AS22"/>
    <mergeCell ref="AT22:AZ22"/>
    <mergeCell ref="BA22:BF22"/>
    <mergeCell ref="BG22:BM22"/>
    <mergeCell ref="CW22:DA22"/>
    <mergeCell ref="DB22:DH22"/>
    <mergeCell ref="A22:E22"/>
    <mergeCell ref="F22:AB22"/>
    <mergeCell ref="AC22:AI22"/>
    <mergeCell ref="AJ22:AN22"/>
    <mergeCell ref="CK22:CQ22"/>
    <mergeCell ref="CR22:CV22"/>
    <mergeCell ref="BN22:BR22"/>
    <mergeCell ref="BS22:BW22"/>
    <mergeCell ref="BX22:CD22"/>
    <mergeCell ref="CE22:CJ22"/>
    <mergeCell ref="FS22:FY22"/>
    <mergeCell ref="FZ22:GF22"/>
    <mergeCell ref="DI22:DN22"/>
    <mergeCell ref="DO22:DU22"/>
    <mergeCell ref="DV22:DZ22"/>
    <mergeCell ref="EA22:EE22"/>
    <mergeCell ref="EF22:EL22"/>
    <mergeCell ref="EM22:ER22"/>
    <mergeCell ref="ES22:EY22"/>
    <mergeCell ref="EZ22:FF22"/>
    <mergeCell ref="FG22:FK22"/>
    <mergeCell ref="FL22:FR22"/>
    <mergeCell ref="HR22:HW22"/>
    <mergeCell ref="HX22:IE22"/>
    <mergeCell ref="GG22:GN22"/>
    <mergeCell ref="GO22:GS22"/>
    <mergeCell ref="GT22:GZ22"/>
    <mergeCell ref="HA22:HG22"/>
    <mergeCell ref="HH22:HL22"/>
    <mergeCell ref="HM22:HQ22"/>
  </mergeCells>
  <printOptions/>
  <pageMargins left="0.4724409448818898" right="0.3937007874015748" top="0.7874015748031497" bottom="0.3937007874015748" header="0.1968503937007874" footer="0.1968503937007874"/>
  <pageSetup fitToHeight="1" fitToWidth="1" horizontalDpi="600" verticalDpi="600" orientation="landscape" paperSize="8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9.125" style="12" customWidth="1"/>
    <col min="2" max="2" width="61.75390625" style="12" customWidth="1"/>
    <col min="3" max="4" width="9.125" style="12" customWidth="1"/>
    <col min="5" max="6" width="14.75390625" style="12" customWidth="1"/>
    <col min="7" max="16384" width="9.125" style="12" customWidth="1"/>
  </cols>
  <sheetData>
    <row r="1" spans="1:5" ht="57.75" customHeight="1">
      <c r="A1" s="38" t="s">
        <v>113</v>
      </c>
      <c r="B1" s="38"/>
      <c r="C1" s="38"/>
      <c r="D1" s="38"/>
      <c r="E1" s="38"/>
    </row>
    <row r="2" spans="1:5" ht="13.5" thickBot="1">
      <c r="A2" s="13"/>
      <c r="B2" s="13"/>
      <c r="C2" s="13"/>
      <c r="D2" s="13"/>
      <c r="E2" s="13"/>
    </row>
    <row r="3" spans="1:5" ht="12.75" customHeight="1">
      <c r="A3" s="191" t="s">
        <v>0</v>
      </c>
      <c r="B3" s="189" t="s">
        <v>64</v>
      </c>
      <c r="C3" s="195" t="s">
        <v>65</v>
      </c>
      <c r="D3" s="196"/>
      <c r="E3" s="193" t="s">
        <v>17</v>
      </c>
    </row>
    <row r="4" spans="1:5" ht="26.25" thickBot="1">
      <c r="A4" s="192"/>
      <c r="B4" s="190"/>
      <c r="C4" s="28" t="s">
        <v>111</v>
      </c>
      <c r="D4" s="28" t="s">
        <v>112</v>
      </c>
      <c r="E4" s="194"/>
    </row>
    <row r="5" spans="1:5" ht="12.75">
      <c r="A5" s="18" t="s">
        <v>27</v>
      </c>
      <c r="B5" s="15" t="s">
        <v>66</v>
      </c>
      <c r="C5" s="32">
        <v>1.26</v>
      </c>
      <c r="D5" s="33">
        <v>1.2876</v>
      </c>
      <c r="E5" s="21"/>
    </row>
    <row r="6" spans="1:5" ht="12.75">
      <c r="A6" s="19" t="s">
        <v>41</v>
      </c>
      <c r="B6" s="10" t="s">
        <v>67</v>
      </c>
      <c r="C6" s="34">
        <v>1.26</v>
      </c>
      <c r="D6" s="31">
        <v>1.2876</v>
      </c>
      <c r="E6" s="23"/>
    </row>
    <row r="7" spans="1:5" ht="12.75" customHeight="1">
      <c r="A7" s="19" t="s">
        <v>53</v>
      </c>
      <c r="B7" s="10" t="s">
        <v>68</v>
      </c>
      <c r="C7" s="34">
        <v>1.26</v>
      </c>
      <c r="D7" s="31">
        <v>1.2876</v>
      </c>
      <c r="E7" s="23"/>
    </row>
    <row r="8" spans="1:5" ht="12.75" customHeight="1">
      <c r="A8" s="19" t="s">
        <v>54</v>
      </c>
      <c r="B8" s="10" t="s">
        <v>69</v>
      </c>
      <c r="C8" s="34" t="s">
        <v>70</v>
      </c>
      <c r="D8" s="31" t="s">
        <v>70</v>
      </c>
      <c r="E8" s="23"/>
    </row>
    <row r="9" spans="1:5" ht="12.75" customHeight="1">
      <c r="A9" s="19" t="s">
        <v>55</v>
      </c>
      <c r="B9" s="10" t="s">
        <v>71</v>
      </c>
      <c r="C9" s="34" t="s">
        <v>70</v>
      </c>
      <c r="D9" s="31" t="s">
        <v>70</v>
      </c>
      <c r="E9" s="23"/>
    </row>
    <row r="10" spans="1:5" ht="12.75" customHeight="1">
      <c r="A10" s="19" t="s">
        <v>72</v>
      </c>
      <c r="B10" s="10" t="s">
        <v>73</v>
      </c>
      <c r="C10" s="34" t="s">
        <v>70</v>
      </c>
      <c r="D10" s="31" t="s">
        <v>70</v>
      </c>
      <c r="E10" s="23"/>
    </row>
    <row r="11" spans="1:5" ht="12.75" customHeight="1">
      <c r="A11" s="19" t="s">
        <v>74</v>
      </c>
      <c r="B11" s="10" t="s">
        <v>75</v>
      </c>
      <c r="C11" s="34" t="s">
        <v>70</v>
      </c>
      <c r="D11" s="31" t="s">
        <v>70</v>
      </c>
      <c r="E11" s="23"/>
    </row>
    <row r="12" spans="1:5" ht="12.75">
      <c r="A12" s="19" t="s">
        <v>56</v>
      </c>
      <c r="B12" s="10" t="s">
        <v>76</v>
      </c>
      <c r="C12" s="34" t="s">
        <v>70</v>
      </c>
      <c r="D12" s="31" t="s">
        <v>70</v>
      </c>
      <c r="E12" s="23"/>
    </row>
    <row r="13" spans="1:5" ht="12.75">
      <c r="A13" s="19" t="s">
        <v>77</v>
      </c>
      <c r="B13" s="10" t="s">
        <v>78</v>
      </c>
      <c r="C13" s="34" t="s">
        <v>70</v>
      </c>
      <c r="D13" s="31" t="s">
        <v>70</v>
      </c>
      <c r="E13" s="23"/>
    </row>
    <row r="14" spans="1:5" ht="12.75">
      <c r="A14" s="19" t="s">
        <v>79</v>
      </c>
      <c r="B14" s="10" t="s">
        <v>80</v>
      </c>
      <c r="C14" s="34" t="s">
        <v>70</v>
      </c>
      <c r="D14" s="31" t="s">
        <v>70</v>
      </c>
      <c r="E14" s="23"/>
    </row>
    <row r="15" spans="1:5" ht="12.75">
      <c r="A15" s="19" t="s">
        <v>81</v>
      </c>
      <c r="B15" s="10" t="s">
        <v>82</v>
      </c>
      <c r="C15" s="34" t="s">
        <v>70</v>
      </c>
      <c r="D15" s="31" t="s">
        <v>70</v>
      </c>
      <c r="E15" s="23"/>
    </row>
    <row r="16" spans="1:5" ht="12.75" customHeight="1">
      <c r="A16" s="19" t="s">
        <v>83</v>
      </c>
      <c r="B16" s="10" t="s">
        <v>84</v>
      </c>
      <c r="C16" s="34" t="s">
        <v>70</v>
      </c>
      <c r="D16" s="31" t="s">
        <v>70</v>
      </c>
      <c r="E16" s="23"/>
    </row>
    <row r="17" spans="1:5" ht="12.75">
      <c r="A17" s="19" t="s">
        <v>85</v>
      </c>
      <c r="B17" s="10" t="s">
        <v>86</v>
      </c>
      <c r="C17" s="34" t="s">
        <v>70</v>
      </c>
      <c r="D17" s="31" t="s">
        <v>70</v>
      </c>
      <c r="E17" s="23"/>
    </row>
    <row r="18" spans="1:5" ht="12.75">
      <c r="A18" s="19" t="s">
        <v>87</v>
      </c>
      <c r="B18" s="10" t="s">
        <v>88</v>
      </c>
      <c r="C18" s="34" t="s">
        <v>70</v>
      </c>
      <c r="D18" s="31" t="s">
        <v>70</v>
      </c>
      <c r="E18" s="23"/>
    </row>
    <row r="19" spans="1:5" ht="12.75">
      <c r="A19" s="19" t="s">
        <v>89</v>
      </c>
      <c r="B19" s="10" t="s">
        <v>90</v>
      </c>
      <c r="C19" s="34" t="s">
        <v>70</v>
      </c>
      <c r="D19" s="31" t="s">
        <v>70</v>
      </c>
      <c r="E19" s="23"/>
    </row>
    <row r="20" spans="1:5" ht="13.5" customHeight="1" thickBot="1">
      <c r="A20" s="20" t="s">
        <v>91</v>
      </c>
      <c r="B20" s="11" t="s">
        <v>92</v>
      </c>
      <c r="C20" s="35" t="s">
        <v>70</v>
      </c>
      <c r="D20" s="36" t="s">
        <v>70</v>
      </c>
      <c r="E20" s="25"/>
    </row>
    <row r="21" spans="1:5" ht="12.75">
      <c r="A21" s="18" t="s">
        <v>93</v>
      </c>
      <c r="B21" s="15" t="s">
        <v>94</v>
      </c>
      <c r="C21" s="29" t="s">
        <v>70</v>
      </c>
      <c r="D21" s="29" t="s">
        <v>70</v>
      </c>
      <c r="E21" s="30"/>
    </row>
    <row r="22" spans="1:5" ht="12.75">
      <c r="A22" s="19" t="s">
        <v>95</v>
      </c>
      <c r="B22" s="10" t="s">
        <v>96</v>
      </c>
      <c r="C22" s="22" t="s">
        <v>70</v>
      </c>
      <c r="D22" s="22" t="s">
        <v>70</v>
      </c>
      <c r="E22" s="23"/>
    </row>
    <row r="23" spans="1:5" ht="12.75">
      <c r="A23" s="19" t="s">
        <v>97</v>
      </c>
      <c r="B23" s="10" t="s">
        <v>98</v>
      </c>
      <c r="C23" s="22" t="s">
        <v>70</v>
      </c>
      <c r="D23" s="22" t="s">
        <v>70</v>
      </c>
      <c r="E23" s="23"/>
    </row>
    <row r="24" spans="1:5" ht="12.75">
      <c r="A24" s="19" t="s">
        <v>99</v>
      </c>
      <c r="B24" s="10" t="s">
        <v>100</v>
      </c>
      <c r="C24" s="22" t="s">
        <v>70</v>
      </c>
      <c r="D24" s="22" t="s">
        <v>70</v>
      </c>
      <c r="E24" s="23"/>
    </row>
    <row r="25" spans="1:5" ht="12.75">
      <c r="A25" s="19" t="s">
        <v>101</v>
      </c>
      <c r="B25" s="10" t="s">
        <v>102</v>
      </c>
      <c r="C25" s="22" t="s">
        <v>70</v>
      </c>
      <c r="D25" s="22" t="s">
        <v>70</v>
      </c>
      <c r="E25" s="23"/>
    </row>
    <row r="26" spans="1:5" ht="12.75">
      <c r="A26" s="19" t="s">
        <v>103</v>
      </c>
      <c r="B26" s="10" t="s">
        <v>104</v>
      </c>
      <c r="C26" s="22" t="s">
        <v>70</v>
      </c>
      <c r="D26" s="22" t="s">
        <v>70</v>
      </c>
      <c r="E26" s="23"/>
    </row>
    <row r="27" spans="1:5" ht="12.75">
      <c r="A27" s="19" t="s">
        <v>105</v>
      </c>
      <c r="B27" s="10" t="s">
        <v>106</v>
      </c>
      <c r="C27" s="22" t="s">
        <v>70</v>
      </c>
      <c r="D27" s="22" t="s">
        <v>70</v>
      </c>
      <c r="E27" s="23"/>
    </row>
    <row r="28" spans="1:5" ht="13.5" thickBot="1">
      <c r="A28" s="20" t="s">
        <v>107</v>
      </c>
      <c r="B28" s="11" t="s">
        <v>108</v>
      </c>
      <c r="C28" s="24" t="s">
        <v>70</v>
      </c>
      <c r="D28" s="24" t="s">
        <v>70</v>
      </c>
      <c r="E28" s="25"/>
    </row>
    <row r="29" spans="1:5" ht="13.5" thickBot="1">
      <c r="A29" s="16"/>
      <c r="B29" s="17" t="s">
        <v>109</v>
      </c>
      <c r="C29" s="26">
        <v>1.26</v>
      </c>
      <c r="D29" s="26">
        <v>1.2876</v>
      </c>
      <c r="E29" s="27"/>
    </row>
    <row r="30" spans="1:5" ht="12.75">
      <c r="A30" s="14"/>
      <c r="B30" s="14"/>
      <c r="C30" s="14"/>
      <c r="D30" s="14"/>
      <c r="E30" s="14"/>
    </row>
    <row r="31" spans="1:5" ht="12.75">
      <c r="A31" s="9" t="s">
        <v>29</v>
      </c>
      <c r="B31" s="14" t="s">
        <v>110</v>
      </c>
      <c r="C31" s="14"/>
      <c r="D31" s="14"/>
      <c r="E31" s="14"/>
    </row>
    <row r="32" spans="1:5" ht="12.75">
      <c r="A32" s="9" t="s">
        <v>30</v>
      </c>
      <c r="B32" s="14" t="s">
        <v>33</v>
      </c>
      <c r="C32" s="14"/>
      <c r="D32" s="14"/>
      <c r="E32" s="14"/>
    </row>
  </sheetData>
  <sheetProtection/>
  <mergeCells count="5">
    <mergeCell ref="B3:B4"/>
    <mergeCell ref="A3:A4"/>
    <mergeCell ref="E3:E4"/>
    <mergeCell ref="C3:D3"/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2010-07-19T09:02:10Z</cp:lastPrinted>
  <dcterms:created xsi:type="dcterms:W3CDTF">2010-07-13T07:14:44Z</dcterms:created>
  <dcterms:modified xsi:type="dcterms:W3CDTF">2015-03-29T19:59:39Z</dcterms:modified>
  <cp:category/>
  <cp:version/>
  <cp:contentType/>
  <cp:contentStatus/>
</cp:coreProperties>
</file>